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600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Sheet1!$5:$5</definedName>
  </definedNames>
  <calcPr calcId="144525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6" i="1"/>
  <c r="G274" i="1" l="1"/>
</calcChain>
</file>

<file path=xl/sharedStrings.xml><?xml version="1.0" encoding="utf-8"?>
<sst xmlns="http://schemas.openxmlformats.org/spreadsheetml/2006/main" count="814" uniqueCount="301">
  <si>
    <t>NHÀ THUỐC LỆ UYÊN</t>
  </si>
  <si>
    <t>STT</t>
  </si>
  <si>
    <t>SỐ LƯỢNG</t>
  </si>
  <si>
    <t>ACYCLOVIR SINIL</t>
  </si>
  <si>
    <t>ACYCLOVIR STADA 800MG</t>
  </si>
  <si>
    <t>ADALAT LA 30</t>
  </si>
  <si>
    <t>ADALAT RETARD</t>
  </si>
  <si>
    <t>AERIUS</t>
  </si>
  <si>
    <t>AIR-XTAB</t>
  </si>
  <si>
    <t>ALCOOL 90</t>
  </si>
  <si>
    <t>ALEGYSAL 5ML</t>
  </si>
  <si>
    <t>ALIPAS</t>
  </si>
  <si>
    <t>ALPHA CHOAY</t>
  </si>
  <si>
    <t>ALPHAGAN P, 0.15% 5ML</t>
  </si>
  <si>
    <t>ALVEXTRA 50GM</t>
  </si>
  <si>
    <t>AMLODIPIN 5MG</t>
  </si>
  <si>
    <t>AMLODIPIN.</t>
  </si>
  <si>
    <t>AMLOR PFIZER</t>
  </si>
  <si>
    <t>AMPHA E-400</t>
  </si>
  <si>
    <t>ANDRIOL TESTOCAPS 40MG</t>
  </si>
  <si>
    <t>ANGELA GOLD</t>
  </si>
  <si>
    <t>ARCALION 200MG</t>
  </si>
  <si>
    <t>ATENONOL</t>
  </si>
  <si>
    <t>ATUSSIN 60ML</t>
  </si>
  <si>
    <t>AUGMENTIN 250MG/31.25MG</t>
  </si>
  <si>
    <t>AUGMENTIN 500/62.5MG</t>
  </si>
  <si>
    <t>AUGMENTIN 625MG</t>
  </si>
  <si>
    <t>AVAS- 10</t>
  </si>
  <si>
    <t>AZICINE</t>
  </si>
  <si>
    <t>AZICINE 250 GÓI</t>
  </si>
  <si>
    <t>BAR</t>
  </si>
  <si>
    <t>BERBERAL</t>
  </si>
  <si>
    <t>BEROCA</t>
  </si>
  <si>
    <t>BETADINE</t>
  </si>
  <si>
    <t>BETADINE SUC MIENG</t>
  </si>
  <si>
    <t>BETAS-1708</t>
  </si>
  <si>
    <t>BIBONLAX BABY</t>
  </si>
  <si>
    <t>BIOLAC LO 100V</t>
  </si>
  <si>
    <t>BISOLVON KIDS 60ML</t>
  </si>
  <si>
    <t>BOGANIC HOP 40VIEN</t>
  </si>
  <si>
    <t>BREXINN</t>
  </si>
  <si>
    <t>BROMHEXIN</t>
  </si>
  <si>
    <t>BROMHEXIN 4MG</t>
  </si>
  <si>
    <t>BUSCOPAN 10</t>
  </si>
  <si>
    <t>CALCIUM CORBIERE 10 ML H/30</t>
  </si>
  <si>
    <t>CALCIUM CORBIERE 5 ML H/30</t>
  </si>
  <si>
    <t>CALCIUM SANDOZ 500MG</t>
  </si>
  <si>
    <t>CANESTEN</t>
  </si>
  <si>
    <t>CAO DAN THAO DUOC ECOSHIP 14CM x 10CM</t>
  </si>
  <si>
    <t>CECLOR 125MG</t>
  </si>
  <si>
    <t>CEFIXIM 100MG</t>
  </si>
  <si>
    <t>CIPROBAY 500</t>
  </si>
  <si>
    <t>CIPROCLOXACIN 500 TV</t>
  </si>
  <si>
    <t>CLINDAMYCIN 150 DOMECO</t>
  </si>
  <si>
    <t>COLCHICINE</t>
  </si>
  <si>
    <t>COLPOSEPTINE</t>
  </si>
  <si>
    <t>COLPOTROPHINE</t>
  </si>
  <si>
    <t>COLPOTROPHINE.</t>
  </si>
  <si>
    <t>COMBIVENT 2.5 ML KHI DUNG</t>
  </si>
  <si>
    <t>COVERAM 5/5</t>
  </si>
  <si>
    <t>COVERSYL</t>
  </si>
  <si>
    <t>COVERSYL PLUS</t>
  </si>
  <si>
    <t>CRESTOR</t>
  </si>
  <si>
    <t>CURAM 1000</t>
  </si>
  <si>
    <t>DẠ HƯƠNG</t>
  </si>
  <si>
    <t>DAFLON</t>
  </si>
  <si>
    <t>DAIGAKU</t>
  </si>
  <si>
    <t>DAIVONEX 30G</t>
  </si>
  <si>
    <t>DAKTARIN ORAL GEL</t>
  </si>
  <si>
    <t>DALACIN T</t>
  </si>
  <si>
    <t>DAU GIO KIM 6ML</t>
  </si>
  <si>
    <t>DAU GIO NAU 10ML</t>
  </si>
  <si>
    <t>DAU KHUYNH DIEP OPC 25ML</t>
  </si>
  <si>
    <t>DEBRIDAT 100</t>
  </si>
  <si>
    <t>DECONTRACTYL 250</t>
  </si>
  <si>
    <t>DEPAKINE 200MG</t>
  </si>
  <si>
    <t>DIABETNA</t>
  </si>
  <si>
    <t>DIAMICRON</t>
  </si>
  <si>
    <t>DI-ANGESIC</t>
  </si>
  <si>
    <t>DIBETALIC 15G</t>
  </si>
  <si>
    <t>DICLOFEN</t>
  </si>
  <si>
    <t>DIPOLAC 15G</t>
  </si>
  <si>
    <t>DIZZO</t>
  </si>
  <si>
    <t>DOMITAZOLL</t>
  </si>
  <si>
    <t>DOPIRO D</t>
  </si>
  <si>
    <t>DORITHRICIN</t>
  </si>
  <si>
    <t>DROSPERIN</t>
  </si>
  <si>
    <t>DUONG CAN LINH</t>
  </si>
  <si>
    <t>DUOTROL</t>
  </si>
  <si>
    <t>DUPHA-854</t>
  </si>
  <si>
    <t>DUPHALAC SACHET</t>
  </si>
  <si>
    <t>DUSPATALIN RETARD 200</t>
  </si>
  <si>
    <t>EFFERALGAN 150MG SUPPO</t>
  </si>
  <si>
    <t>EFFERALGAN 500MG SUI BOT</t>
  </si>
  <si>
    <t>EFFERALGAN 80MG GOI</t>
  </si>
  <si>
    <t>ENALAPRIL</t>
  </si>
  <si>
    <t>ENAT 400</t>
  </si>
  <si>
    <t>ENTEROGERMINA</t>
  </si>
  <si>
    <t>ERCEFURYL</t>
  </si>
  <si>
    <t>EROSSAN</t>
  </si>
  <si>
    <t>ERYLIK</t>
  </si>
  <si>
    <t>essentiale forte 300mg</t>
  </si>
  <si>
    <t>EXFORGE</t>
  </si>
  <si>
    <t>FLAGENTYL 500</t>
  </si>
  <si>
    <t>FLEMEX</t>
  </si>
  <si>
    <t>FLUMETHOLON 0.1%</t>
  </si>
  <si>
    <t>FOSAMAX</t>
  </si>
  <si>
    <t>FUCICORT 15G</t>
  </si>
  <si>
    <t>FUGACAR TRAI CAY</t>
  </si>
  <si>
    <t>GLUC-2228</t>
  </si>
  <si>
    <t>GROWSURE</t>
  </si>
  <si>
    <t>GYNOFAR</t>
  </si>
  <si>
    <t>HAPACOL  150</t>
  </si>
  <si>
    <t>HAPACOL  250</t>
  </si>
  <si>
    <t>HERBESSER</t>
  </si>
  <si>
    <t>HERBESSER..</t>
  </si>
  <si>
    <t>HIDRASEC 30 CHILDREN</t>
  </si>
  <si>
    <t>HIRUDOID CREAM</t>
  </si>
  <si>
    <t>HIRUSCAR 20G</t>
  </si>
  <si>
    <t>HOAT HUYET DUONG NAO DHG</t>
  </si>
  <si>
    <t>Hype-3678</t>
  </si>
  <si>
    <t>IMDUR.</t>
  </si>
  <si>
    <t>KAMISTAD-GEL N</t>
  </si>
  <si>
    <t>KARY UNI 5ML</t>
  </si>
  <si>
    <t>KIDNEY CAP</t>
  </si>
  <si>
    <t>KLACID MR 500</t>
  </si>
  <si>
    <t>LACTACYD BB 250ML</t>
  </si>
  <si>
    <t>LACTACYD BB 60ML</t>
  </si>
  <si>
    <t>LACTACYD CONFIDENCE 60ML</t>
  </si>
  <si>
    <t>LACTACYD FH 250ML</t>
  </si>
  <si>
    <t>LACTACYD FH 60ML</t>
  </si>
  <si>
    <t>LEVOTHYROX 50</t>
  </si>
  <si>
    <t>LIPANTHYL</t>
  </si>
  <si>
    <t>LIPANTHYL.</t>
  </si>
  <si>
    <t>LIPITOR 10MG</t>
  </si>
  <si>
    <t>LIPITOR 20MG</t>
  </si>
  <si>
    <t>LOCACID 30G</t>
  </si>
  <si>
    <t>LOSEC MUPS 20</t>
  </si>
  <si>
    <t>MAALO-1029</t>
  </si>
  <si>
    <t>MADOPAR 250MG</t>
  </si>
  <si>
    <t>MAGN-2463</t>
  </si>
  <si>
    <t>MAGNE-B6 CORBIERE ONG</t>
  </si>
  <si>
    <t>MAXITROL 5ML</t>
  </si>
  <si>
    <t>MEDROL</t>
  </si>
  <si>
    <t>MEDROL 4MG</t>
  </si>
  <si>
    <t>MEGA-T</t>
  </si>
  <si>
    <t>MEKOCETIN</t>
  </si>
  <si>
    <t>MEPRAZ</t>
  </si>
  <si>
    <t>MERCILON</t>
  </si>
  <si>
    <t>METFORMIN.</t>
  </si>
  <si>
    <t>METHYL</t>
  </si>
  <si>
    <t>METROGYL 20G</t>
  </si>
  <si>
    <t>MIENG DAN PACIFIC KETOPROFEN 30MG</t>
  </si>
  <si>
    <t>MIENG DAN TRAI OT 17CM x 11,5CM</t>
  </si>
  <si>
    <t>MIMOSA</t>
  </si>
  <si>
    <t>MIXTARD 3ML</t>
  </si>
  <si>
    <t>MOBIC 7.5</t>
  </si>
  <si>
    <t>MORCINA 15G</t>
  </si>
  <si>
    <t>MUCOSOLVAN</t>
  </si>
  <si>
    <t>MUCOSTA</t>
  </si>
  <si>
    <t>MYBACIN</t>
  </si>
  <si>
    <t>MYCOSTER</t>
  </si>
  <si>
    <t>MYOMETHOL</t>
  </si>
  <si>
    <t>MYONAL</t>
  </si>
  <si>
    <t>NABIFAR</t>
  </si>
  <si>
    <t>NATRICLORID 0,9% 10ML</t>
  </si>
  <si>
    <t>NATRILIX</t>
  </si>
  <si>
    <t>NEBIVOLOL 5MG</t>
  </si>
  <si>
    <t>NEOCIN</t>
  </si>
  <si>
    <t>NEO-CODION</t>
  </si>
  <si>
    <t>NEOPEPTINE</t>
  </si>
  <si>
    <t>NEO-TERGYNAN</t>
  </si>
  <si>
    <t>NEXIUM 40</t>
  </si>
  <si>
    <t>NEXT GINK</t>
  </si>
  <si>
    <t>NHIET KE DIEN TU OMRON</t>
  </si>
  <si>
    <t>NIFEDIPIN</t>
  </si>
  <si>
    <t>NIFEDIPIN.</t>
  </si>
  <si>
    <t>NITROSTAD</t>
  </si>
  <si>
    <t>NIZORAL 100ML</t>
  </si>
  <si>
    <t>NIZORAL 10G</t>
  </si>
  <si>
    <t>NOLVADEX-D</t>
  </si>
  <si>
    <t>NOOTROPIL 800</t>
  </si>
  <si>
    <t>NUCLEO</t>
  </si>
  <si>
    <t>NUOC OXY GIA 60ML</t>
  </si>
  <si>
    <t>OCUVITE</t>
  </si>
  <si>
    <t>OFLOVID OINTMENT</t>
  </si>
  <si>
    <t>OPXIL</t>
  </si>
  <si>
    <t>OTRIVIN ADULTS 0.1%</t>
  </si>
  <si>
    <t>OTRIVIN CHILDREN 0,05% 10ML</t>
  </si>
  <si>
    <t>P050320</t>
  </si>
  <si>
    <t>PANADOL DO</t>
  </si>
  <si>
    <t>PARACETAMOL 500MG/200 VIÊN</t>
  </si>
  <si>
    <t>PEPSANE</t>
  </si>
  <si>
    <t>PHARGINGTON</t>
  </si>
  <si>
    <t>pharmaton fizzi</t>
  </si>
  <si>
    <t>PHOSPHOLUGEL</t>
  </si>
  <si>
    <t>PLAVIX</t>
  </si>
  <si>
    <t>PLENDIL PLUS</t>
  </si>
  <si>
    <t>POLY-TEARS</t>
  </si>
  <si>
    <t>POLY-TEARS.</t>
  </si>
  <si>
    <t>POVIDINE</t>
  </si>
  <si>
    <t>PREDNISON 5MG</t>
  </si>
  <si>
    <t>PREDNISONE</t>
  </si>
  <si>
    <t>PROCORALAN</t>
  </si>
  <si>
    <t>PROCTOLOG</t>
  </si>
  <si>
    <t>PULMICORT</t>
  </si>
  <si>
    <t>REFRESH PLUS</t>
  </si>
  <si>
    <t>REFRESH TEARS 15ML</t>
  </si>
  <si>
    <t>ROCALTROL</t>
  </si>
  <si>
    <t>ROTUNDA</t>
  </si>
  <si>
    <t>SALBUMOL 2MG</t>
  </si>
  <si>
    <t>SANGOBION</t>
  </si>
  <si>
    <t>SANLEIN 0.1 5ML</t>
  </si>
  <si>
    <t>SEPRATIS 500</t>
  </si>
  <si>
    <t>SILKERON</t>
  </si>
  <si>
    <t>SILKRON 10G</t>
  </si>
  <si>
    <t>SINGULAIR</t>
  </si>
  <si>
    <t>SMECTA</t>
  </si>
  <si>
    <t>SOFTERIN</t>
  </si>
  <si>
    <t>STERIMAR BABY</t>
  </si>
  <si>
    <t>STERIMAR BABY 50ML</t>
  </si>
  <si>
    <t>STRE-2420</t>
  </si>
  <si>
    <t>STREPSILS MENTHOL</t>
  </si>
  <si>
    <t>STUGERON</t>
  </si>
  <si>
    <t>SUBTYL</t>
  </si>
  <si>
    <t>SULFAGUANIDIN</t>
  </si>
  <si>
    <t>SYSTANE</t>
  </si>
  <si>
    <t>TANAKAN.</t>
  </si>
  <si>
    <t>TANATRIL 5MG</t>
  </si>
  <si>
    <t>TANGANIL 500MG</t>
  </si>
  <si>
    <t>TARDYFERON</t>
  </si>
  <si>
    <t>TEARS NATURALE II</t>
  </si>
  <si>
    <t>TEGRETOL 200MG</t>
  </si>
  <si>
    <t>TELMISARTAN 40MG STADA</t>
  </si>
  <si>
    <t>THYROZOL 5MG</t>
  </si>
  <si>
    <t>TOBREX 50ML</t>
  </si>
  <si>
    <t>TOTHEMA</t>
  </si>
  <si>
    <t>TV.FENOFIBRAT</t>
  </si>
  <si>
    <t>TYROTAB HOP 24V</t>
  </si>
  <si>
    <t>ULTRACOMB TOPICAL 10G</t>
  </si>
  <si>
    <t>UNASYN 375MG</t>
  </si>
  <si>
    <t>UPSA- C</t>
  </si>
  <si>
    <t>VADOL 5  500MG</t>
  </si>
  <si>
    <t>VALYGYNO</t>
  </si>
  <si>
    <t>VASELINE PURE HUONG DAU</t>
  </si>
  <si>
    <t>VENTOLIN 60ML SR</t>
  </si>
  <si>
    <t>VENTOLIN EXPECTORANT</t>
  </si>
  <si>
    <t>VENTOLIN INHALER COMPLETE</t>
  </si>
  <si>
    <t>VENTOLIN NEBULES 2.5MG/2.5ML</t>
  </si>
  <si>
    <t>VIGAMOX 0.5% 5ML</t>
  </si>
  <si>
    <t>VIMAXX</t>
  </si>
  <si>
    <t>VITAMIN C 500MG VIDIPHA</t>
  </si>
  <si>
    <t>VOLTAREN EMULGEL</t>
  </si>
  <si>
    <t>ZANEDIP</t>
  </si>
  <si>
    <t>ZECUF DAU</t>
  </si>
  <si>
    <t>ZECUF XANH</t>
  </si>
  <si>
    <t>ZENTEL</t>
  </si>
  <si>
    <t>ZINNAT 125MG GOI</t>
  </si>
  <si>
    <t>ZINNAT 250 VIEN</t>
  </si>
  <si>
    <t>ZITHROMAX HON DICH</t>
  </si>
  <si>
    <t>ZYRTEC 0,1% 60ML SR</t>
  </si>
  <si>
    <t>DKSH</t>
  </si>
  <si>
    <t>KHUONG DUY</t>
  </si>
  <si>
    <t>AUSTRAPHAM</t>
  </si>
  <si>
    <t>ECO</t>
  </si>
  <si>
    <t>THUAN GIA</t>
  </si>
  <si>
    <t>DAN THANH</t>
  </si>
  <si>
    <t>KIM DO</t>
  </si>
  <si>
    <t>HAU GIANG</t>
  </si>
  <si>
    <t>VIET HA</t>
  </si>
  <si>
    <t>ĐVT</t>
  </si>
  <si>
    <t>TUBE</t>
  </si>
  <si>
    <t>VIÊN</t>
  </si>
  <si>
    <t>LỌ</t>
  </si>
  <si>
    <t>HỘP</t>
  </si>
  <si>
    <t>ỐNG</t>
  </si>
  <si>
    <t>GÓI</t>
  </si>
  <si>
    <t>VIEN</t>
  </si>
  <si>
    <t>MIẾNG</t>
  </si>
  <si>
    <t>CHAI</t>
  </si>
  <si>
    <t>VỈ</t>
  </si>
  <si>
    <t>BỊCH</t>
  </si>
  <si>
    <t>HOP</t>
  </si>
  <si>
    <t>ĐƠN GIÁ</t>
  </si>
  <si>
    <t xml:space="preserve">Tổng cộng:  </t>
  </si>
  <si>
    <t>SANG PHARMA</t>
  </si>
  <si>
    <t>GLUCOPHAGE 850MG</t>
  </si>
  <si>
    <t>GLUCOPHAGE 1000MG</t>
  </si>
  <si>
    <t>169/61 (Số mới 334A) CHU VĂN AN, BÌNH THẠNH</t>
  </si>
  <si>
    <t>BẢNG GIÁ THUỐC</t>
  </si>
  <si>
    <t>TÊN HÀNG HÓA</t>
  </si>
  <si>
    <t>NHÀ SẢN XUẤT/ PP</t>
  </si>
  <si>
    <t>GIÁ BÁN</t>
  </si>
  <si>
    <t>PHARIMEX</t>
  </si>
  <si>
    <t>BETALOC 25</t>
  </si>
  <si>
    <t>BISOLVON 8</t>
  </si>
  <si>
    <t>CONCOR 2.5</t>
  </si>
  <si>
    <t>CONCOR. 5</t>
  </si>
  <si>
    <t>DOLUMIXIB 200</t>
  </si>
  <si>
    <t>ZYTEE 10</t>
  </si>
  <si>
    <t>ZOLFASTEL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</si>
</sst>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#"/>
  </numFmts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12" fontId="4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wrapText="1"/>
    </xf>
    <xf numFmtId="164" fontId="2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</xdr:row>
      <xdr:rowOff>66675</xdr:rowOff>
    </xdr:from>
    <xdr:to>
      <xdr:col>2</xdr:col>
      <xdr:colOff>809625</xdr:colOff>
      <xdr:row>2</xdr:row>
      <xdr:rowOff>68263</xdr:rowOff>
    </xdr:to>
    <xdr:cxnSp macro="">
      <xdr:nvCxnSpPr>
        <xdr:cNvPr id="5" name="Straight Connector 4"/>
        <xdr:cNvCxnSpPr/>
      </xdr:nvCxnSpPr>
      <xdr:spPr>
        <a:xfrm>
          <a:off x="923925" y="619125"/>
          <a:ext cx="22764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4"/>
  <sheetViews>
    <sheetView tabSelected="1" workbookViewId="0">
      <selection activeCell="B276" sqref="B276"/>
    </sheetView>
  </sheetViews>
  <sheetFormatPr defaultRowHeight="15.75" x14ac:dyDescent="0.25"/>
  <cols>
    <col min="1" max="1" width="7.5703125" style="1" customWidth="1"/>
    <col min="2" max="2" width="35.140625" style="1" customWidth="1"/>
    <col min="3" max="3" width="25.140625" style="1" customWidth="1"/>
    <col min="4" max="4" width="12.85546875" style="1" customWidth="1"/>
    <col min="5" max="5" width="10.28515625" style="1" hidden="1" customWidth="1"/>
    <col min="6" max="6" width="15.7109375" style="1" hidden="1" customWidth="1"/>
    <col min="7" max="7" width="15.85546875" style="1" customWidth="1"/>
    <col min="8" max="8" width="9.140625" style="1"/>
    <col min="9" max="9" width="13.140625" style="1" bestFit="1" customWidth="1"/>
    <col min="10" max="16384" width="9.140625" style="1"/>
  </cols>
  <sheetData>
    <row r="1" spans="1:7" ht="21.95" customHeight="1" x14ac:dyDescent="0.25">
      <c r="A1" s="19" t="s">
        <v>0</v>
      </c>
      <c r="B1" s="19"/>
      <c r="C1" s="19"/>
    </row>
    <row r="2" spans="1:7" ht="21.95" customHeight="1" x14ac:dyDescent="0.3">
      <c r="A2" s="20" t="s">
        <v>288</v>
      </c>
      <c r="B2" s="20"/>
      <c r="C2" s="20"/>
    </row>
    <row r="3" spans="1:7" ht="21.95" customHeight="1" x14ac:dyDescent="0.25">
      <c r="A3" s="14"/>
      <c r="B3" s="14"/>
      <c r="C3" s="14"/>
    </row>
    <row r="4" spans="1:7" ht="30.75" customHeight="1" x14ac:dyDescent="0.25">
      <c r="A4" s="15" t="s">
        <v>289</v>
      </c>
      <c r="B4" s="15"/>
      <c r="C4" s="15"/>
      <c r="D4" s="15"/>
      <c r="E4" s="15"/>
      <c r="F4" s="15"/>
      <c r="G4" s="15"/>
    </row>
    <row r="5" spans="1:7" s="2" customFormat="1" ht="49.5" x14ac:dyDescent="0.25">
      <c r="A5" s="3" t="s">
        <v>1</v>
      </c>
      <c r="B5" s="3" t="s">
        <v>290</v>
      </c>
      <c r="C5" s="3" t="s">
        <v>291</v>
      </c>
      <c r="D5" s="3" t="s">
        <v>270</v>
      </c>
      <c r="E5" s="3" t="s">
        <v>2</v>
      </c>
      <c r="F5" s="3" t="s">
        <v>283</v>
      </c>
      <c r="G5" s="3" t="s">
        <v>292</v>
      </c>
    </row>
    <row r="6" spans="1:7" ht="20.100000000000001" customHeight="1" x14ac:dyDescent="0.25">
      <c r="A6" s="4">
        <v>1</v>
      </c>
      <c r="B6" s="6" t="s">
        <v>3</v>
      </c>
      <c r="C6" s="5" t="s">
        <v>261</v>
      </c>
      <c r="D6" s="5" t="s">
        <v>271</v>
      </c>
      <c r="E6" s="5">
        <v>3</v>
      </c>
      <c r="F6" s="7">
        <v>12000</v>
      </c>
      <c r="G6" s="7">
        <f>F6*10/100+F6</f>
        <v>13200</v>
      </c>
    </row>
    <row r="7" spans="1:7" ht="20.100000000000001" customHeight="1" x14ac:dyDescent="0.25">
      <c r="A7" s="4">
        <v>2</v>
      </c>
      <c r="B7" s="6" t="s">
        <v>4</v>
      </c>
      <c r="C7" s="5" t="s">
        <v>262</v>
      </c>
      <c r="D7" s="5" t="s">
        <v>272</v>
      </c>
      <c r="E7" s="5">
        <v>5</v>
      </c>
      <c r="F7" s="7">
        <v>3619.0286000000001</v>
      </c>
      <c r="G7" s="7">
        <f t="shared" ref="G7:G66" si="0">F7*10/100+F7</f>
        <v>3980.9314600000002</v>
      </c>
    </row>
    <row r="8" spans="1:7" ht="20.100000000000001" customHeight="1" x14ac:dyDescent="0.25">
      <c r="A8" s="4">
        <v>3</v>
      </c>
      <c r="B8" s="6" t="s">
        <v>5</v>
      </c>
      <c r="C8" s="5" t="s">
        <v>285</v>
      </c>
      <c r="D8" s="5" t="s">
        <v>272</v>
      </c>
      <c r="E8" s="5">
        <v>30</v>
      </c>
      <c r="F8" s="7">
        <v>9453.5</v>
      </c>
      <c r="G8" s="7">
        <f t="shared" si="0"/>
        <v>10398.85</v>
      </c>
    </row>
    <row r="9" spans="1:7" ht="20.100000000000001" customHeight="1" x14ac:dyDescent="0.25">
      <c r="A9" s="4">
        <v>4</v>
      </c>
      <c r="B9" s="6" t="s">
        <v>6</v>
      </c>
      <c r="C9" s="5" t="s">
        <v>285</v>
      </c>
      <c r="D9" s="5" t="s">
        <v>272</v>
      </c>
      <c r="E9" s="5">
        <v>25</v>
      </c>
      <c r="F9" s="7">
        <v>6016.6666999999998</v>
      </c>
      <c r="G9" s="7">
        <f t="shared" si="0"/>
        <v>6618.3333700000003</v>
      </c>
    </row>
    <row r="10" spans="1:7" ht="20.100000000000001" customHeight="1" x14ac:dyDescent="0.25">
      <c r="A10" s="4">
        <v>5</v>
      </c>
      <c r="B10" s="6" t="s">
        <v>7</v>
      </c>
      <c r="C10" s="5" t="s">
        <v>261</v>
      </c>
      <c r="D10" s="5" t="s">
        <v>272</v>
      </c>
      <c r="E10" s="5">
        <v>10</v>
      </c>
      <c r="F10" s="7">
        <v>7890</v>
      </c>
      <c r="G10" s="7">
        <f t="shared" si="0"/>
        <v>8679</v>
      </c>
    </row>
    <row r="11" spans="1:7" ht="20.100000000000001" customHeight="1" x14ac:dyDescent="0.25">
      <c r="A11" s="4">
        <v>6</v>
      </c>
      <c r="B11" s="6" t="s">
        <v>8</v>
      </c>
      <c r="C11" s="5" t="s">
        <v>263</v>
      </c>
      <c r="D11" s="5" t="s">
        <v>272</v>
      </c>
      <c r="E11" s="5">
        <v>100</v>
      </c>
      <c r="F11" s="7">
        <v>789.6</v>
      </c>
      <c r="G11" s="7">
        <f t="shared" si="0"/>
        <v>868.56000000000006</v>
      </c>
    </row>
    <row r="12" spans="1:7" ht="20.100000000000001" customHeight="1" x14ac:dyDescent="0.25">
      <c r="A12" s="4">
        <v>7</v>
      </c>
      <c r="B12" s="6" t="s">
        <v>9</v>
      </c>
      <c r="C12" s="5" t="s">
        <v>261</v>
      </c>
      <c r="D12" s="5" t="s">
        <v>273</v>
      </c>
      <c r="E12" s="5">
        <v>7</v>
      </c>
      <c r="F12" s="7">
        <v>2352</v>
      </c>
      <c r="G12" s="7">
        <f t="shared" si="0"/>
        <v>2587.1999999999998</v>
      </c>
    </row>
    <row r="13" spans="1:7" ht="20.100000000000001" customHeight="1" x14ac:dyDescent="0.25">
      <c r="A13" s="4">
        <v>8</v>
      </c>
      <c r="B13" s="6" t="s">
        <v>10</v>
      </c>
      <c r="C13" s="5" t="s">
        <v>261</v>
      </c>
      <c r="D13" s="5" t="s">
        <v>274</v>
      </c>
      <c r="E13" s="5">
        <v>2</v>
      </c>
      <c r="F13" s="7">
        <v>76760.3</v>
      </c>
      <c r="G13" s="7">
        <f t="shared" si="0"/>
        <v>84436.33</v>
      </c>
    </row>
    <row r="14" spans="1:7" ht="20.100000000000001" customHeight="1" x14ac:dyDescent="0.25">
      <c r="A14" s="4">
        <v>9</v>
      </c>
      <c r="B14" s="6" t="s">
        <v>11</v>
      </c>
      <c r="C14" s="5" t="s">
        <v>264</v>
      </c>
      <c r="D14" s="5" t="s">
        <v>272</v>
      </c>
      <c r="E14" s="5">
        <v>10</v>
      </c>
      <c r="F14" s="7">
        <v>21105.2333</v>
      </c>
      <c r="G14" s="7">
        <f t="shared" si="0"/>
        <v>23215.75663</v>
      </c>
    </row>
    <row r="15" spans="1:7" ht="20.100000000000001" customHeight="1" x14ac:dyDescent="0.25">
      <c r="A15" s="4">
        <v>10</v>
      </c>
      <c r="B15" s="6" t="s">
        <v>12</v>
      </c>
      <c r="C15" s="5" t="s">
        <v>261</v>
      </c>
      <c r="D15" s="5" t="s">
        <v>272</v>
      </c>
      <c r="E15" s="5">
        <v>80</v>
      </c>
      <c r="F15" s="7">
        <v>1780.325</v>
      </c>
      <c r="G15" s="7">
        <f t="shared" si="0"/>
        <v>1958.3575000000001</v>
      </c>
    </row>
    <row r="16" spans="1:7" ht="20.100000000000001" customHeight="1" x14ac:dyDescent="0.25">
      <c r="A16" s="4">
        <v>11</v>
      </c>
      <c r="B16" s="6" t="s">
        <v>13</v>
      </c>
      <c r="C16" s="5" t="s">
        <v>261</v>
      </c>
      <c r="D16" s="5" t="s">
        <v>273</v>
      </c>
      <c r="E16" s="5">
        <v>1</v>
      </c>
      <c r="F16" s="7">
        <v>103336</v>
      </c>
      <c r="G16" s="7">
        <f t="shared" si="0"/>
        <v>113669.6</v>
      </c>
    </row>
    <row r="17" spans="1:7" ht="20.100000000000001" customHeight="1" x14ac:dyDescent="0.25">
      <c r="A17" s="4">
        <v>12</v>
      </c>
      <c r="B17" s="6" t="s">
        <v>14</v>
      </c>
      <c r="C17" s="5" t="s">
        <v>261</v>
      </c>
      <c r="D17" s="5" t="s">
        <v>274</v>
      </c>
      <c r="E17" s="5">
        <v>5</v>
      </c>
      <c r="F17" s="7">
        <v>57909</v>
      </c>
      <c r="G17" s="7">
        <f t="shared" si="0"/>
        <v>63699.9</v>
      </c>
    </row>
    <row r="18" spans="1:7" ht="20.100000000000001" customHeight="1" x14ac:dyDescent="0.25">
      <c r="A18" s="4">
        <v>13</v>
      </c>
      <c r="B18" s="6" t="s">
        <v>15</v>
      </c>
      <c r="C18" s="5" t="s">
        <v>261</v>
      </c>
      <c r="D18" s="5" t="s">
        <v>272</v>
      </c>
      <c r="E18" s="5">
        <v>10</v>
      </c>
      <c r="F18" s="7">
        <v>8124.5</v>
      </c>
      <c r="G18" s="7">
        <f t="shared" si="0"/>
        <v>8936.9500000000007</v>
      </c>
    </row>
    <row r="19" spans="1:7" ht="20.100000000000001" customHeight="1" x14ac:dyDescent="0.25">
      <c r="A19" s="4">
        <v>14</v>
      </c>
      <c r="B19" s="6" t="s">
        <v>16</v>
      </c>
      <c r="C19" s="5" t="s">
        <v>262</v>
      </c>
      <c r="D19" s="5" t="s">
        <v>272</v>
      </c>
      <c r="E19" s="5">
        <v>50</v>
      </c>
      <c r="F19" s="7">
        <v>633.33330000000001</v>
      </c>
      <c r="G19" s="7">
        <f t="shared" si="0"/>
        <v>696.66663000000005</v>
      </c>
    </row>
    <row r="20" spans="1:7" ht="20.100000000000001" customHeight="1" x14ac:dyDescent="0.25">
      <c r="A20" s="4">
        <v>15</v>
      </c>
      <c r="B20" s="6" t="s">
        <v>17</v>
      </c>
      <c r="C20" s="5" t="s">
        <v>285</v>
      </c>
      <c r="D20" s="5" t="s">
        <v>272</v>
      </c>
      <c r="E20" s="5">
        <v>30</v>
      </c>
      <c r="F20" s="7">
        <v>8124.5110999999997</v>
      </c>
      <c r="G20" s="7">
        <f t="shared" si="0"/>
        <v>8936.9622099999997</v>
      </c>
    </row>
    <row r="21" spans="1:7" ht="20.100000000000001" customHeight="1" x14ac:dyDescent="0.25">
      <c r="A21" s="4">
        <v>16</v>
      </c>
      <c r="B21" s="6" t="s">
        <v>18</v>
      </c>
      <c r="C21" s="5" t="s">
        <v>261</v>
      </c>
      <c r="D21" s="5" t="s">
        <v>272</v>
      </c>
      <c r="E21" s="5">
        <v>25</v>
      </c>
      <c r="F21" s="7">
        <v>422.2167</v>
      </c>
      <c r="G21" s="7">
        <f t="shared" si="0"/>
        <v>464.43837000000002</v>
      </c>
    </row>
    <row r="22" spans="1:7" ht="20.100000000000001" customHeight="1" x14ac:dyDescent="0.25">
      <c r="A22" s="4">
        <v>17</v>
      </c>
      <c r="B22" s="6" t="s">
        <v>19</v>
      </c>
      <c r="C22" s="5" t="s">
        <v>261</v>
      </c>
      <c r="D22" s="5" t="s">
        <v>272</v>
      </c>
      <c r="E22" s="5">
        <v>10</v>
      </c>
      <c r="F22" s="7">
        <v>7715.3666999999996</v>
      </c>
      <c r="G22" s="7">
        <f t="shared" si="0"/>
        <v>8486.90337</v>
      </c>
    </row>
    <row r="23" spans="1:7" ht="20.100000000000001" customHeight="1" x14ac:dyDescent="0.25">
      <c r="A23" s="4">
        <v>18</v>
      </c>
      <c r="B23" s="6" t="s">
        <v>20</v>
      </c>
      <c r="C23" s="5" t="s">
        <v>264</v>
      </c>
      <c r="D23" s="5" t="s">
        <v>272</v>
      </c>
      <c r="E23" s="5">
        <v>40</v>
      </c>
      <c r="F23" s="7">
        <v>11640.3</v>
      </c>
      <c r="G23" s="7">
        <f t="shared" si="0"/>
        <v>12804.33</v>
      </c>
    </row>
    <row r="24" spans="1:7" ht="20.100000000000001" customHeight="1" x14ac:dyDescent="0.25">
      <c r="A24" s="4">
        <v>19</v>
      </c>
      <c r="B24" s="6" t="s">
        <v>21</v>
      </c>
      <c r="C24" s="5" t="s">
        <v>261</v>
      </c>
      <c r="D24" s="5" t="s">
        <v>272</v>
      </c>
      <c r="E24" s="5">
        <v>60</v>
      </c>
      <c r="F24" s="7">
        <v>1500</v>
      </c>
      <c r="G24" s="7">
        <f t="shared" si="0"/>
        <v>1650</v>
      </c>
    </row>
    <row r="25" spans="1:7" ht="20.100000000000001" customHeight="1" x14ac:dyDescent="0.25">
      <c r="A25" s="4">
        <v>20</v>
      </c>
      <c r="B25" s="6" t="s">
        <v>22</v>
      </c>
      <c r="C25" s="5" t="s">
        <v>261</v>
      </c>
      <c r="D25" s="5" t="s">
        <v>272</v>
      </c>
      <c r="E25" s="5">
        <v>30</v>
      </c>
      <c r="F25" s="7">
        <v>678.57</v>
      </c>
      <c r="G25" s="7">
        <f t="shared" si="0"/>
        <v>746.42700000000002</v>
      </c>
    </row>
    <row r="26" spans="1:7" ht="20.100000000000001" customHeight="1" x14ac:dyDescent="0.25">
      <c r="A26" s="4">
        <v>21</v>
      </c>
      <c r="B26" s="6" t="s">
        <v>23</v>
      </c>
      <c r="C26" s="5" t="s">
        <v>261</v>
      </c>
      <c r="D26" s="5" t="s">
        <v>274</v>
      </c>
      <c r="E26" s="5">
        <v>3</v>
      </c>
      <c r="F26" s="7">
        <v>18275.25</v>
      </c>
      <c r="G26" s="7">
        <f t="shared" si="0"/>
        <v>20102.775000000001</v>
      </c>
    </row>
    <row r="27" spans="1:7" ht="20.100000000000001" customHeight="1" x14ac:dyDescent="0.25">
      <c r="A27" s="4">
        <v>22</v>
      </c>
      <c r="B27" s="6" t="s">
        <v>24</v>
      </c>
      <c r="C27" s="5" t="s">
        <v>285</v>
      </c>
      <c r="D27" s="5" t="s">
        <v>276</v>
      </c>
      <c r="E27" s="5">
        <v>5</v>
      </c>
      <c r="F27" s="7">
        <v>10557.9167</v>
      </c>
      <c r="G27" s="7">
        <f t="shared" si="0"/>
        <v>11613.70837</v>
      </c>
    </row>
    <row r="28" spans="1:7" ht="20.100000000000001" customHeight="1" x14ac:dyDescent="0.25">
      <c r="A28" s="4">
        <v>23</v>
      </c>
      <c r="B28" s="6" t="s">
        <v>25</v>
      </c>
      <c r="C28" s="5" t="s">
        <v>285</v>
      </c>
      <c r="D28" s="5" t="s">
        <v>276</v>
      </c>
      <c r="E28" s="5">
        <v>40</v>
      </c>
      <c r="F28" s="7">
        <v>23291.716700000001</v>
      </c>
      <c r="G28" s="7">
        <f t="shared" si="0"/>
        <v>25620.888370000001</v>
      </c>
    </row>
    <row r="29" spans="1:7" ht="20.100000000000001" customHeight="1" x14ac:dyDescent="0.25">
      <c r="A29" s="4">
        <v>24</v>
      </c>
      <c r="B29" s="6" t="s">
        <v>26</v>
      </c>
      <c r="C29" s="5" t="s">
        <v>285</v>
      </c>
      <c r="D29" s="5" t="s">
        <v>272</v>
      </c>
      <c r="E29" s="5">
        <v>12</v>
      </c>
      <c r="F29" s="7">
        <v>12061.190500000001</v>
      </c>
      <c r="G29" s="7">
        <f t="shared" si="0"/>
        <v>13267.30955</v>
      </c>
    </row>
    <row r="30" spans="1:7" ht="20.100000000000001" customHeight="1" x14ac:dyDescent="0.25">
      <c r="A30" s="4">
        <v>25</v>
      </c>
      <c r="B30" s="6" t="s">
        <v>27</v>
      </c>
      <c r="C30" s="5" t="s">
        <v>261</v>
      </c>
      <c r="D30" s="5" t="s">
        <v>272</v>
      </c>
      <c r="E30" s="5">
        <v>30</v>
      </c>
      <c r="F30" s="7">
        <v>1238.0999999999999</v>
      </c>
      <c r="G30" s="7">
        <f t="shared" si="0"/>
        <v>1361.9099999999999</v>
      </c>
    </row>
    <row r="31" spans="1:7" ht="20.100000000000001" customHeight="1" x14ac:dyDescent="0.25">
      <c r="A31" s="4">
        <v>26</v>
      </c>
      <c r="B31" s="6" t="s">
        <v>28</v>
      </c>
      <c r="C31" s="5" t="s">
        <v>261</v>
      </c>
      <c r="D31" s="5" t="s">
        <v>272</v>
      </c>
      <c r="E31" s="5">
        <v>10</v>
      </c>
      <c r="F31" s="7">
        <v>3076.1667000000002</v>
      </c>
      <c r="G31" s="7">
        <f t="shared" si="0"/>
        <v>3383.7833700000001</v>
      </c>
    </row>
    <row r="32" spans="1:7" ht="20.100000000000001" customHeight="1" x14ac:dyDescent="0.25">
      <c r="A32" s="4">
        <v>27</v>
      </c>
      <c r="B32" s="6" t="s">
        <v>29</v>
      </c>
      <c r="C32" s="5" t="s">
        <v>262</v>
      </c>
      <c r="D32" s="5" t="s">
        <v>276</v>
      </c>
      <c r="E32" s="5">
        <v>15</v>
      </c>
      <c r="F32" s="7">
        <v>3076.1667000000002</v>
      </c>
      <c r="G32" s="7">
        <f t="shared" si="0"/>
        <v>3383.7833700000001</v>
      </c>
    </row>
    <row r="33" spans="1:7" ht="20.100000000000001" customHeight="1" x14ac:dyDescent="0.25">
      <c r="A33" s="4">
        <v>28</v>
      </c>
      <c r="B33" s="6" t="s">
        <v>30</v>
      </c>
      <c r="C33" s="5" t="s">
        <v>293</v>
      </c>
      <c r="D33" s="5" t="s">
        <v>273</v>
      </c>
      <c r="E33" s="5">
        <v>3</v>
      </c>
      <c r="F33" s="7">
        <v>49662</v>
      </c>
      <c r="G33" s="7">
        <f t="shared" si="0"/>
        <v>54628.2</v>
      </c>
    </row>
    <row r="34" spans="1:7" ht="20.100000000000001" customHeight="1" x14ac:dyDescent="0.25">
      <c r="A34" s="4">
        <v>29</v>
      </c>
      <c r="B34" s="6" t="s">
        <v>31</v>
      </c>
      <c r="C34" s="8">
        <v>0.22222222222222221</v>
      </c>
      <c r="D34" s="5" t="s">
        <v>273</v>
      </c>
      <c r="E34" s="5">
        <v>2</v>
      </c>
      <c r="F34" s="7">
        <v>285</v>
      </c>
      <c r="G34" s="7">
        <f t="shared" si="0"/>
        <v>313.5</v>
      </c>
    </row>
    <row r="35" spans="1:7" ht="20.100000000000001" customHeight="1" x14ac:dyDescent="0.25">
      <c r="A35" s="4">
        <v>30</v>
      </c>
      <c r="B35" s="6" t="s">
        <v>32</v>
      </c>
      <c r="C35" s="5" t="s">
        <v>261</v>
      </c>
      <c r="D35" s="5" t="s">
        <v>274</v>
      </c>
      <c r="E35" s="5">
        <v>10</v>
      </c>
      <c r="F35" s="7">
        <v>55141.8</v>
      </c>
      <c r="G35" s="7">
        <f t="shared" si="0"/>
        <v>60655.98</v>
      </c>
    </row>
    <row r="36" spans="1:7" ht="20.100000000000001" customHeight="1" x14ac:dyDescent="0.25">
      <c r="A36" s="4">
        <v>31</v>
      </c>
      <c r="B36" s="6" t="s">
        <v>33</v>
      </c>
      <c r="C36" s="5" t="s">
        <v>261</v>
      </c>
      <c r="D36" s="5" t="s">
        <v>274</v>
      </c>
      <c r="E36" s="5">
        <v>7</v>
      </c>
      <c r="F36" s="7">
        <v>30952</v>
      </c>
      <c r="G36" s="7">
        <f t="shared" si="0"/>
        <v>34047.199999999997</v>
      </c>
    </row>
    <row r="37" spans="1:7" ht="20.100000000000001" customHeight="1" x14ac:dyDescent="0.25">
      <c r="A37" s="4">
        <v>32</v>
      </c>
      <c r="B37" s="6" t="s">
        <v>34</v>
      </c>
      <c r="C37" s="5" t="s">
        <v>261</v>
      </c>
      <c r="D37" s="5" t="s">
        <v>274</v>
      </c>
      <c r="E37" s="5">
        <v>2</v>
      </c>
      <c r="F37" s="7">
        <v>59199</v>
      </c>
      <c r="G37" s="7">
        <f t="shared" si="0"/>
        <v>65118.9</v>
      </c>
    </row>
    <row r="38" spans="1:7" ht="20.100000000000001" customHeight="1" x14ac:dyDescent="0.25">
      <c r="A38" s="4">
        <v>33</v>
      </c>
      <c r="B38" s="6" t="s">
        <v>294</v>
      </c>
      <c r="C38" s="5" t="s">
        <v>261</v>
      </c>
      <c r="D38" s="5" t="s">
        <v>272</v>
      </c>
      <c r="E38" s="5">
        <v>20</v>
      </c>
      <c r="F38" s="7">
        <v>5082</v>
      </c>
      <c r="G38" s="7">
        <f t="shared" si="0"/>
        <v>5590.2</v>
      </c>
    </row>
    <row r="39" spans="1:7" ht="20.100000000000001" customHeight="1" x14ac:dyDescent="0.25">
      <c r="A39" s="4">
        <v>34</v>
      </c>
      <c r="B39" s="6" t="s">
        <v>35</v>
      </c>
      <c r="C39" s="5" t="s">
        <v>261</v>
      </c>
      <c r="D39" s="5" t="s">
        <v>272</v>
      </c>
      <c r="E39" s="5">
        <v>40</v>
      </c>
      <c r="F39" s="7">
        <v>3026.6667000000002</v>
      </c>
      <c r="G39" s="7">
        <f t="shared" si="0"/>
        <v>3329.3333700000003</v>
      </c>
    </row>
    <row r="40" spans="1:7" ht="20.100000000000001" customHeight="1" x14ac:dyDescent="0.25">
      <c r="A40" s="4">
        <v>35</v>
      </c>
      <c r="B40" s="6" t="s">
        <v>36</v>
      </c>
      <c r="C40" s="5" t="s">
        <v>261</v>
      </c>
      <c r="D40" s="5" t="s">
        <v>271</v>
      </c>
      <c r="E40" s="5">
        <v>3</v>
      </c>
      <c r="F40" s="7">
        <v>1000</v>
      </c>
      <c r="G40" s="7">
        <f t="shared" si="0"/>
        <v>1100</v>
      </c>
    </row>
    <row r="41" spans="1:7" ht="20.100000000000001" customHeight="1" x14ac:dyDescent="0.25">
      <c r="A41" s="4">
        <v>36</v>
      </c>
      <c r="B41" s="6" t="s">
        <v>37</v>
      </c>
      <c r="C41" s="5" t="s">
        <v>261</v>
      </c>
      <c r="D41" s="5" t="s">
        <v>274</v>
      </c>
      <c r="E41" s="5">
        <v>2</v>
      </c>
      <c r="F41" s="7">
        <v>32272</v>
      </c>
      <c r="G41" s="7">
        <f t="shared" si="0"/>
        <v>35499.199999999997</v>
      </c>
    </row>
    <row r="42" spans="1:7" ht="20.100000000000001" customHeight="1" x14ac:dyDescent="0.25">
      <c r="A42" s="4">
        <v>37</v>
      </c>
      <c r="B42" s="6" t="s">
        <v>295</v>
      </c>
      <c r="C42" s="5" t="s">
        <v>261</v>
      </c>
      <c r="D42" s="5" t="s">
        <v>272</v>
      </c>
      <c r="E42" s="5">
        <v>15</v>
      </c>
      <c r="F42" s="7">
        <v>1800</v>
      </c>
      <c r="G42" s="7">
        <f t="shared" si="0"/>
        <v>1980</v>
      </c>
    </row>
    <row r="43" spans="1:7" ht="20.100000000000001" customHeight="1" x14ac:dyDescent="0.25">
      <c r="A43" s="4">
        <v>38</v>
      </c>
      <c r="B43" s="6" t="s">
        <v>38</v>
      </c>
      <c r="C43" s="5" t="s">
        <v>261</v>
      </c>
      <c r="D43" s="5" t="s">
        <v>274</v>
      </c>
      <c r="E43" s="5">
        <v>1</v>
      </c>
      <c r="F43" s="7">
        <v>31613.4</v>
      </c>
      <c r="G43" s="7">
        <f t="shared" si="0"/>
        <v>34774.740000000005</v>
      </c>
    </row>
    <row r="44" spans="1:7" ht="20.100000000000001" customHeight="1" x14ac:dyDescent="0.25">
      <c r="A44" s="4">
        <v>39</v>
      </c>
      <c r="B44" s="6" t="s">
        <v>39</v>
      </c>
      <c r="C44" s="5" t="s">
        <v>261</v>
      </c>
      <c r="D44" s="5" t="s">
        <v>274</v>
      </c>
      <c r="E44" s="5">
        <v>1</v>
      </c>
      <c r="F44" s="7">
        <v>85499.5</v>
      </c>
      <c r="G44" s="7">
        <f t="shared" si="0"/>
        <v>94049.45</v>
      </c>
    </row>
    <row r="45" spans="1:7" ht="20.100000000000001" customHeight="1" x14ac:dyDescent="0.25">
      <c r="A45" s="4">
        <v>40</v>
      </c>
      <c r="B45" s="6" t="s">
        <v>40</v>
      </c>
      <c r="C45" s="5" t="s">
        <v>261</v>
      </c>
      <c r="D45" s="5" t="s">
        <v>277</v>
      </c>
      <c r="E45" s="5">
        <v>5</v>
      </c>
      <c r="F45" s="7">
        <v>7220.95</v>
      </c>
      <c r="G45" s="7">
        <f t="shared" si="0"/>
        <v>7943.0450000000001</v>
      </c>
    </row>
    <row r="46" spans="1:7" ht="20.100000000000001" customHeight="1" x14ac:dyDescent="0.25">
      <c r="A46" s="4">
        <v>41</v>
      </c>
      <c r="B46" s="6" t="s">
        <v>41</v>
      </c>
      <c r="C46" s="5" t="s">
        <v>261</v>
      </c>
      <c r="D46" s="5" t="s">
        <v>272</v>
      </c>
      <c r="E46" s="5">
        <v>65</v>
      </c>
      <c r="F46" s="7">
        <v>235.71</v>
      </c>
      <c r="G46" s="7">
        <f t="shared" si="0"/>
        <v>259.28100000000001</v>
      </c>
    </row>
    <row r="47" spans="1:7" ht="20.100000000000001" customHeight="1" x14ac:dyDescent="0.25">
      <c r="A47" s="4">
        <v>42</v>
      </c>
      <c r="B47" s="6" t="s">
        <v>42</v>
      </c>
      <c r="C47" s="5" t="s">
        <v>261</v>
      </c>
      <c r="D47" s="5" t="s">
        <v>272</v>
      </c>
      <c r="E47" s="5">
        <v>58</v>
      </c>
      <c r="F47" s="7">
        <v>152.38</v>
      </c>
      <c r="G47" s="7">
        <f t="shared" si="0"/>
        <v>167.61799999999999</v>
      </c>
    </row>
    <row r="48" spans="1:7" ht="20.100000000000001" customHeight="1" x14ac:dyDescent="0.25">
      <c r="A48" s="4">
        <v>43</v>
      </c>
      <c r="B48" s="6" t="s">
        <v>43</v>
      </c>
      <c r="C48" s="5" t="s">
        <v>261</v>
      </c>
      <c r="D48" s="5" t="s">
        <v>272</v>
      </c>
      <c r="E48" s="5">
        <v>35</v>
      </c>
      <c r="F48" s="7">
        <v>2240</v>
      </c>
      <c r="G48" s="7">
        <f t="shared" si="0"/>
        <v>2464</v>
      </c>
    </row>
    <row r="49" spans="1:7" ht="20.100000000000001" customHeight="1" x14ac:dyDescent="0.25">
      <c r="A49" s="4">
        <v>44</v>
      </c>
      <c r="B49" s="6" t="s">
        <v>44</v>
      </c>
      <c r="C49" s="5" t="s">
        <v>285</v>
      </c>
      <c r="D49" s="5" t="s">
        <v>275</v>
      </c>
      <c r="E49" s="5">
        <v>35</v>
      </c>
      <c r="F49" s="7">
        <v>4300</v>
      </c>
      <c r="G49" s="7">
        <f t="shared" si="0"/>
        <v>4730</v>
      </c>
    </row>
    <row r="50" spans="1:7" ht="20.100000000000001" customHeight="1" x14ac:dyDescent="0.25">
      <c r="A50" s="4">
        <v>45</v>
      </c>
      <c r="B50" s="6" t="s">
        <v>45</v>
      </c>
      <c r="C50" s="5" t="s">
        <v>285</v>
      </c>
      <c r="D50" s="5" t="s">
        <v>275</v>
      </c>
      <c r="E50" s="5">
        <v>5</v>
      </c>
      <c r="F50" s="7">
        <v>3490.2366999999999</v>
      </c>
      <c r="G50" s="7">
        <f t="shared" si="0"/>
        <v>3839.26037</v>
      </c>
    </row>
    <row r="51" spans="1:7" ht="20.100000000000001" customHeight="1" x14ac:dyDescent="0.25">
      <c r="A51" s="4">
        <v>46</v>
      </c>
      <c r="B51" s="6" t="s">
        <v>46</v>
      </c>
      <c r="C51" s="5" t="s">
        <v>261</v>
      </c>
      <c r="D51" s="5" t="s">
        <v>274</v>
      </c>
      <c r="E51" s="5">
        <v>1</v>
      </c>
      <c r="F51" s="7">
        <v>85400</v>
      </c>
      <c r="G51" s="7">
        <f t="shared" si="0"/>
        <v>93940</v>
      </c>
    </row>
    <row r="52" spans="1:7" ht="20.100000000000001" customHeight="1" x14ac:dyDescent="0.25">
      <c r="A52" s="4">
        <v>47</v>
      </c>
      <c r="B52" s="6" t="s">
        <v>47</v>
      </c>
      <c r="C52" s="5" t="s">
        <v>261</v>
      </c>
      <c r="D52" s="5" t="s">
        <v>272</v>
      </c>
      <c r="E52" s="5">
        <v>2</v>
      </c>
      <c r="F52" s="7">
        <v>67900.5</v>
      </c>
      <c r="G52" s="7">
        <f t="shared" si="0"/>
        <v>74690.55</v>
      </c>
    </row>
    <row r="53" spans="1:7" ht="20.100000000000001" customHeight="1" x14ac:dyDescent="0.25">
      <c r="A53" s="4">
        <v>48</v>
      </c>
      <c r="B53" s="6" t="s">
        <v>48</v>
      </c>
      <c r="C53" s="5" t="s">
        <v>261</v>
      </c>
      <c r="D53" s="5" t="s">
        <v>278</v>
      </c>
      <c r="E53" s="5">
        <v>3</v>
      </c>
      <c r="F53" s="7">
        <v>20476.099999999999</v>
      </c>
      <c r="G53" s="7">
        <f t="shared" si="0"/>
        <v>22523.71</v>
      </c>
    </row>
    <row r="54" spans="1:7" ht="20.100000000000001" customHeight="1" x14ac:dyDescent="0.25">
      <c r="A54" s="4">
        <v>49</v>
      </c>
      <c r="B54" s="6" t="s">
        <v>49</v>
      </c>
      <c r="C54" s="5" t="s">
        <v>261</v>
      </c>
      <c r="D54" s="5" t="s">
        <v>276</v>
      </c>
      <c r="E54" s="5">
        <v>1</v>
      </c>
      <c r="F54" s="7">
        <v>8433.3333000000002</v>
      </c>
      <c r="G54" s="7">
        <f t="shared" si="0"/>
        <v>9276.6666299999997</v>
      </c>
    </row>
    <row r="55" spans="1:7" ht="20.100000000000001" customHeight="1" x14ac:dyDescent="0.25">
      <c r="A55" s="4">
        <v>50</v>
      </c>
      <c r="B55" s="6" t="s">
        <v>50</v>
      </c>
      <c r="C55" s="5" t="s">
        <v>261</v>
      </c>
      <c r="D55" s="5" t="s">
        <v>276</v>
      </c>
      <c r="E55" s="5">
        <v>5</v>
      </c>
      <c r="F55" s="7">
        <v>2857.1</v>
      </c>
      <c r="G55" s="7">
        <f t="shared" si="0"/>
        <v>3142.81</v>
      </c>
    </row>
    <row r="56" spans="1:7" ht="20.100000000000001" customHeight="1" x14ac:dyDescent="0.25">
      <c r="A56" s="4">
        <v>51</v>
      </c>
      <c r="B56" s="6" t="s">
        <v>51</v>
      </c>
      <c r="C56" s="5" t="s">
        <v>261</v>
      </c>
      <c r="D56" s="5" t="s">
        <v>272</v>
      </c>
      <c r="E56" s="5">
        <v>25</v>
      </c>
      <c r="F56" s="7">
        <v>13912.5</v>
      </c>
      <c r="G56" s="7">
        <f t="shared" si="0"/>
        <v>15303.75</v>
      </c>
    </row>
    <row r="57" spans="1:7" ht="20.100000000000001" customHeight="1" x14ac:dyDescent="0.25">
      <c r="A57" s="4">
        <v>52</v>
      </c>
      <c r="B57" s="6" t="s">
        <v>52</v>
      </c>
      <c r="C57" s="5" t="s">
        <v>261</v>
      </c>
      <c r="D57" s="5" t="s">
        <v>272</v>
      </c>
      <c r="E57" s="5">
        <v>100</v>
      </c>
      <c r="F57" s="7">
        <v>500</v>
      </c>
      <c r="G57" s="7">
        <f t="shared" si="0"/>
        <v>550</v>
      </c>
    </row>
    <row r="58" spans="1:7" ht="20.100000000000001" customHeight="1" x14ac:dyDescent="0.25">
      <c r="A58" s="4">
        <v>53</v>
      </c>
      <c r="B58" s="6" t="s">
        <v>53</v>
      </c>
      <c r="C58" s="5" t="s">
        <v>261</v>
      </c>
      <c r="D58" s="5" t="s">
        <v>272</v>
      </c>
      <c r="E58" s="5">
        <v>36</v>
      </c>
      <c r="F58" s="7">
        <v>1085.7</v>
      </c>
      <c r="G58" s="7">
        <f t="shared" si="0"/>
        <v>1194.27</v>
      </c>
    </row>
    <row r="59" spans="1:7" ht="20.100000000000001" customHeight="1" x14ac:dyDescent="0.25">
      <c r="A59" s="4">
        <v>54</v>
      </c>
      <c r="B59" s="6" t="s">
        <v>54</v>
      </c>
      <c r="C59" s="5" t="s">
        <v>261</v>
      </c>
      <c r="D59" s="5" t="s">
        <v>272</v>
      </c>
      <c r="E59" s="5">
        <v>7</v>
      </c>
      <c r="F59" s="7">
        <v>1266.6667</v>
      </c>
      <c r="G59" s="7">
        <f t="shared" si="0"/>
        <v>1393.3333700000001</v>
      </c>
    </row>
    <row r="60" spans="1:7" ht="20.100000000000001" customHeight="1" x14ac:dyDescent="0.25">
      <c r="A60" s="4">
        <v>55</v>
      </c>
      <c r="B60" s="6" t="s">
        <v>55</v>
      </c>
      <c r="C60" s="5" t="s">
        <v>261</v>
      </c>
      <c r="D60" s="5" t="s">
        <v>272</v>
      </c>
      <c r="E60" s="5">
        <v>5</v>
      </c>
      <c r="F60" s="7">
        <v>5211.6666999999998</v>
      </c>
      <c r="G60" s="7">
        <f t="shared" si="0"/>
        <v>5732.8333700000003</v>
      </c>
    </row>
    <row r="61" spans="1:7" ht="20.100000000000001" customHeight="1" x14ac:dyDescent="0.25">
      <c r="A61" s="4">
        <v>56</v>
      </c>
      <c r="B61" s="6" t="s">
        <v>56</v>
      </c>
      <c r="C61" s="5" t="s">
        <v>261</v>
      </c>
      <c r="D61" s="5" t="s">
        <v>274</v>
      </c>
      <c r="E61" s="5">
        <v>1</v>
      </c>
      <c r="F61" s="7">
        <v>64672</v>
      </c>
      <c r="G61" s="7">
        <f t="shared" si="0"/>
        <v>71139.199999999997</v>
      </c>
    </row>
    <row r="62" spans="1:7" ht="20.100000000000001" customHeight="1" x14ac:dyDescent="0.25">
      <c r="A62" s="4">
        <v>57</v>
      </c>
      <c r="B62" s="6" t="s">
        <v>57</v>
      </c>
      <c r="C62" s="5" t="s">
        <v>261</v>
      </c>
      <c r="D62" s="5" t="s">
        <v>272</v>
      </c>
      <c r="E62" s="5">
        <v>10</v>
      </c>
      <c r="F62" s="7">
        <v>6476.2</v>
      </c>
      <c r="G62" s="7">
        <f t="shared" si="0"/>
        <v>7123.82</v>
      </c>
    </row>
    <row r="63" spans="1:7" ht="20.100000000000001" customHeight="1" x14ac:dyDescent="0.25">
      <c r="A63" s="4">
        <v>58</v>
      </c>
      <c r="B63" s="6" t="s">
        <v>58</v>
      </c>
      <c r="C63" s="5" t="s">
        <v>261</v>
      </c>
      <c r="D63" s="5" t="s">
        <v>275</v>
      </c>
      <c r="E63" s="5">
        <v>9</v>
      </c>
      <c r="F63" s="7">
        <v>16075</v>
      </c>
      <c r="G63" s="7">
        <f t="shared" si="0"/>
        <v>17682.5</v>
      </c>
    </row>
    <row r="64" spans="1:7" ht="20.100000000000001" customHeight="1" x14ac:dyDescent="0.25">
      <c r="A64" s="4">
        <v>59</v>
      </c>
      <c r="B64" s="6" t="s">
        <v>296</v>
      </c>
      <c r="C64" s="5" t="s">
        <v>261</v>
      </c>
      <c r="D64" s="5" t="s">
        <v>272</v>
      </c>
      <c r="E64" s="5">
        <v>24</v>
      </c>
      <c r="F64" s="7">
        <v>3200</v>
      </c>
      <c r="G64" s="7">
        <f t="shared" si="0"/>
        <v>3520</v>
      </c>
    </row>
    <row r="65" spans="1:7" ht="20.100000000000001" customHeight="1" x14ac:dyDescent="0.25">
      <c r="A65" s="4">
        <v>60</v>
      </c>
      <c r="B65" s="6" t="s">
        <v>297</v>
      </c>
      <c r="C65" s="5" t="s">
        <v>261</v>
      </c>
      <c r="D65" s="5" t="s">
        <v>272</v>
      </c>
      <c r="E65" s="5">
        <v>15</v>
      </c>
      <c r="F65" s="7">
        <v>4300</v>
      </c>
      <c r="G65" s="7">
        <f t="shared" si="0"/>
        <v>4730</v>
      </c>
    </row>
    <row r="66" spans="1:7" ht="20.100000000000001" customHeight="1" x14ac:dyDescent="0.25">
      <c r="A66" s="4">
        <v>61</v>
      </c>
      <c r="B66" s="6" t="s">
        <v>59</v>
      </c>
      <c r="C66" s="5" t="s">
        <v>285</v>
      </c>
      <c r="D66" s="5" t="s">
        <v>272</v>
      </c>
      <c r="E66" s="5">
        <v>20</v>
      </c>
      <c r="F66" s="7">
        <v>6589.6666999999998</v>
      </c>
      <c r="G66" s="7">
        <f t="shared" si="0"/>
        <v>7248.6333699999996</v>
      </c>
    </row>
    <row r="67" spans="1:7" ht="20.100000000000001" customHeight="1" x14ac:dyDescent="0.25">
      <c r="A67" s="4">
        <v>62</v>
      </c>
      <c r="B67" s="6" t="s">
        <v>60</v>
      </c>
      <c r="C67" s="5" t="s">
        <v>261</v>
      </c>
      <c r="D67" s="5" t="s">
        <v>272</v>
      </c>
      <c r="E67" s="5">
        <v>17</v>
      </c>
      <c r="F67" s="7">
        <v>5650.0167000000001</v>
      </c>
      <c r="G67" s="7">
        <f t="shared" ref="G67:G127" si="1">F67*10/100+F67</f>
        <v>6215.0183699999998</v>
      </c>
    </row>
    <row r="68" spans="1:7" ht="20.100000000000001" customHeight="1" x14ac:dyDescent="0.25">
      <c r="A68" s="4">
        <v>63</v>
      </c>
      <c r="B68" s="6" t="s">
        <v>61</v>
      </c>
      <c r="C68" s="5" t="s">
        <v>261</v>
      </c>
      <c r="D68" s="5" t="s">
        <v>272</v>
      </c>
      <c r="E68" s="5">
        <v>5</v>
      </c>
      <c r="F68" s="7">
        <v>6499.9832999999999</v>
      </c>
      <c r="G68" s="7">
        <f t="shared" si="1"/>
        <v>7149.9816300000002</v>
      </c>
    </row>
    <row r="69" spans="1:7" ht="20.100000000000001" customHeight="1" x14ac:dyDescent="0.25">
      <c r="A69" s="4">
        <v>64</v>
      </c>
      <c r="B69" s="6" t="s">
        <v>62</v>
      </c>
      <c r="C69" s="5" t="s">
        <v>261</v>
      </c>
      <c r="D69" s="5" t="s">
        <v>272</v>
      </c>
      <c r="E69" s="5">
        <v>6</v>
      </c>
      <c r="F69" s="7">
        <v>16170</v>
      </c>
      <c r="G69" s="7">
        <f t="shared" si="1"/>
        <v>17787</v>
      </c>
    </row>
    <row r="70" spans="1:7" ht="20.100000000000001" customHeight="1" x14ac:dyDescent="0.25">
      <c r="A70" s="4">
        <v>65</v>
      </c>
      <c r="B70" s="6" t="s">
        <v>63</v>
      </c>
      <c r="C70" s="5" t="s">
        <v>261</v>
      </c>
      <c r="D70" s="5" t="s">
        <v>272</v>
      </c>
      <c r="E70" s="5">
        <v>5</v>
      </c>
      <c r="F70" s="7">
        <v>23310</v>
      </c>
      <c r="G70" s="7">
        <f t="shared" si="1"/>
        <v>25641</v>
      </c>
    </row>
    <row r="71" spans="1:7" ht="20.100000000000001" customHeight="1" x14ac:dyDescent="0.25">
      <c r="A71" s="4">
        <v>66</v>
      </c>
      <c r="B71" s="6" t="s">
        <v>64</v>
      </c>
      <c r="C71" s="5" t="s">
        <v>261</v>
      </c>
      <c r="D71" s="5" t="s">
        <v>279</v>
      </c>
      <c r="E71" s="5">
        <v>5</v>
      </c>
      <c r="F71" s="7">
        <v>19545</v>
      </c>
      <c r="G71" s="7">
        <f t="shared" si="1"/>
        <v>21499.5</v>
      </c>
    </row>
    <row r="72" spans="1:7" ht="20.100000000000001" customHeight="1" x14ac:dyDescent="0.25">
      <c r="A72" s="4">
        <v>67</v>
      </c>
      <c r="B72" s="6" t="s">
        <v>65</v>
      </c>
      <c r="C72" s="5" t="s">
        <v>261</v>
      </c>
      <c r="D72" s="5" t="s">
        <v>272</v>
      </c>
      <c r="E72" s="5">
        <v>70</v>
      </c>
      <c r="F72" s="7">
        <v>3200</v>
      </c>
      <c r="G72" s="7">
        <f t="shared" si="1"/>
        <v>3520</v>
      </c>
    </row>
    <row r="73" spans="1:7" ht="20.100000000000001" customHeight="1" x14ac:dyDescent="0.25">
      <c r="A73" s="4">
        <v>68</v>
      </c>
      <c r="B73" s="6" t="s">
        <v>66</v>
      </c>
      <c r="C73" s="5" t="s">
        <v>261</v>
      </c>
      <c r="D73" s="5" t="s">
        <v>274</v>
      </c>
      <c r="E73" s="5">
        <v>1</v>
      </c>
      <c r="F73" s="7">
        <v>36939</v>
      </c>
      <c r="G73" s="7">
        <f t="shared" si="1"/>
        <v>40632.9</v>
      </c>
    </row>
    <row r="74" spans="1:7" ht="20.100000000000001" customHeight="1" x14ac:dyDescent="0.25">
      <c r="A74" s="4">
        <v>69</v>
      </c>
      <c r="B74" s="6" t="s">
        <v>67</v>
      </c>
      <c r="C74" s="5" t="s">
        <v>261</v>
      </c>
      <c r="D74" s="5" t="s">
        <v>274</v>
      </c>
      <c r="E74" s="5">
        <v>1</v>
      </c>
      <c r="F74" s="7">
        <v>273000</v>
      </c>
      <c r="G74" s="7">
        <f t="shared" si="1"/>
        <v>300300</v>
      </c>
    </row>
    <row r="75" spans="1:7" ht="20.100000000000001" customHeight="1" x14ac:dyDescent="0.25">
      <c r="A75" s="4">
        <v>70</v>
      </c>
      <c r="B75" s="6" t="s">
        <v>68</v>
      </c>
      <c r="C75" s="5" t="s">
        <v>261</v>
      </c>
      <c r="D75" s="5" t="s">
        <v>274</v>
      </c>
      <c r="E75" s="5">
        <v>1</v>
      </c>
      <c r="F75" s="7">
        <v>39524</v>
      </c>
      <c r="G75" s="7">
        <f t="shared" si="1"/>
        <v>43476.4</v>
      </c>
    </row>
    <row r="76" spans="1:7" ht="20.100000000000001" customHeight="1" x14ac:dyDescent="0.25">
      <c r="A76" s="4">
        <v>71</v>
      </c>
      <c r="B76" s="6" t="s">
        <v>69</v>
      </c>
      <c r="C76" s="5" t="s">
        <v>285</v>
      </c>
      <c r="D76" s="5" t="s">
        <v>274</v>
      </c>
      <c r="E76" s="5">
        <v>5</v>
      </c>
      <c r="F76" s="7">
        <v>113400</v>
      </c>
      <c r="G76" s="7">
        <f t="shared" si="1"/>
        <v>124740</v>
      </c>
    </row>
    <row r="77" spans="1:7" ht="20.100000000000001" customHeight="1" x14ac:dyDescent="0.25">
      <c r="A77" s="4">
        <v>72</v>
      </c>
      <c r="B77" s="6" t="s">
        <v>70</v>
      </c>
      <c r="C77" s="5" t="s">
        <v>265</v>
      </c>
      <c r="D77" s="5" t="s">
        <v>279</v>
      </c>
      <c r="E77" s="5">
        <v>1</v>
      </c>
      <c r="F77" s="7">
        <v>9000</v>
      </c>
      <c r="G77" s="7">
        <f t="shared" si="1"/>
        <v>9900</v>
      </c>
    </row>
    <row r="78" spans="1:7" ht="20.100000000000001" customHeight="1" x14ac:dyDescent="0.25">
      <c r="A78" s="4">
        <v>73</v>
      </c>
      <c r="B78" s="6" t="s">
        <v>71</v>
      </c>
      <c r="C78" s="5" t="s">
        <v>261</v>
      </c>
      <c r="D78" s="5" t="s">
        <v>279</v>
      </c>
      <c r="E78" s="5">
        <v>3</v>
      </c>
      <c r="F78" s="7">
        <v>14880</v>
      </c>
      <c r="G78" s="7">
        <f t="shared" si="1"/>
        <v>16368</v>
      </c>
    </row>
    <row r="79" spans="1:7" ht="20.100000000000001" customHeight="1" x14ac:dyDescent="0.25">
      <c r="A79" s="4">
        <v>74</v>
      </c>
      <c r="B79" s="6" t="s">
        <v>72</v>
      </c>
      <c r="C79" s="5" t="s">
        <v>261</v>
      </c>
      <c r="D79" s="5" t="s">
        <v>279</v>
      </c>
      <c r="E79" s="5">
        <v>5</v>
      </c>
      <c r="F79" s="7">
        <v>42000</v>
      </c>
      <c r="G79" s="7">
        <f t="shared" si="1"/>
        <v>46200</v>
      </c>
    </row>
    <row r="80" spans="1:7" ht="20.100000000000001" customHeight="1" x14ac:dyDescent="0.25">
      <c r="A80" s="4">
        <v>75</v>
      </c>
      <c r="B80" s="6" t="s">
        <v>73</v>
      </c>
      <c r="C80" s="5" t="s">
        <v>261</v>
      </c>
      <c r="D80" s="5" t="s">
        <v>272</v>
      </c>
      <c r="E80" s="5">
        <v>25</v>
      </c>
      <c r="F80" s="7">
        <v>2905.2082999999998</v>
      </c>
      <c r="G80" s="7">
        <f t="shared" si="1"/>
        <v>3195.7291299999997</v>
      </c>
    </row>
    <row r="81" spans="1:7" ht="20.100000000000001" customHeight="1" x14ac:dyDescent="0.25">
      <c r="A81" s="4">
        <v>76</v>
      </c>
      <c r="B81" s="6" t="s">
        <v>74</v>
      </c>
      <c r="C81" s="5" t="s">
        <v>265</v>
      </c>
      <c r="D81" s="5" t="s">
        <v>272</v>
      </c>
      <c r="E81" s="5">
        <v>10</v>
      </c>
      <c r="F81" s="7">
        <v>744.85</v>
      </c>
      <c r="G81" s="7">
        <f t="shared" si="1"/>
        <v>819.33500000000004</v>
      </c>
    </row>
    <row r="82" spans="1:7" ht="20.100000000000001" customHeight="1" x14ac:dyDescent="0.25">
      <c r="A82" s="4">
        <v>77</v>
      </c>
      <c r="B82" s="6" t="s">
        <v>75</v>
      </c>
      <c r="C82" s="5" t="s">
        <v>261</v>
      </c>
      <c r="D82" s="5" t="s">
        <v>272</v>
      </c>
      <c r="E82" s="5">
        <v>24</v>
      </c>
      <c r="F82" s="7">
        <v>2532.6750000000002</v>
      </c>
      <c r="G82" s="7">
        <f t="shared" si="1"/>
        <v>2785.9425000000001</v>
      </c>
    </row>
    <row r="83" spans="1:7" ht="20.100000000000001" customHeight="1" x14ac:dyDescent="0.25">
      <c r="A83" s="4">
        <v>78</v>
      </c>
      <c r="B83" s="6" t="s">
        <v>76</v>
      </c>
      <c r="C83" s="5" t="s">
        <v>261</v>
      </c>
      <c r="D83" s="5" t="s">
        <v>274</v>
      </c>
      <c r="E83" s="5">
        <v>1</v>
      </c>
      <c r="F83" s="7">
        <v>9090909</v>
      </c>
      <c r="G83" s="7">
        <f t="shared" si="1"/>
        <v>9999999.9000000004</v>
      </c>
    </row>
    <row r="84" spans="1:7" ht="20.100000000000001" customHeight="1" x14ac:dyDescent="0.25">
      <c r="A84" s="4">
        <v>79</v>
      </c>
      <c r="B84" s="6" t="s">
        <v>77</v>
      </c>
      <c r="C84" s="5" t="s">
        <v>261</v>
      </c>
      <c r="D84" s="5" t="s">
        <v>272</v>
      </c>
      <c r="E84" s="5">
        <v>34</v>
      </c>
      <c r="F84" s="7">
        <v>2864.9944</v>
      </c>
      <c r="G84" s="7">
        <f t="shared" si="1"/>
        <v>3151.4938400000001</v>
      </c>
    </row>
    <row r="85" spans="1:7" ht="20.100000000000001" customHeight="1" x14ac:dyDescent="0.25">
      <c r="A85" s="4">
        <v>80</v>
      </c>
      <c r="B85" s="6" t="s">
        <v>78</v>
      </c>
      <c r="C85" s="5" t="s">
        <v>261</v>
      </c>
      <c r="D85" s="5" t="s">
        <v>272</v>
      </c>
      <c r="E85" s="5">
        <v>31</v>
      </c>
      <c r="F85" s="7">
        <v>2623.95</v>
      </c>
      <c r="G85" s="7">
        <f t="shared" si="1"/>
        <v>2886.3449999999998</v>
      </c>
    </row>
    <row r="86" spans="1:7" ht="20.100000000000001" customHeight="1" x14ac:dyDescent="0.25">
      <c r="A86" s="4">
        <v>81</v>
      </c>
      <c r="B86" s="6" t="s">
        <v>79</v>
      </c>
      <c r="C86" s="5" t="s">
        <v>261</v>
      </c>
      <c r="D86" s="5" t="s">
        <v>274</v>
      </c>
      <c r="E86" s="5">
        <v>2</v>
      </c>
      <c r="F86" s="7">
        <v>16999.5</v>
      </c>
      <c r="G86" s="7">
        <f t="shared" si="1"/>
        <v>18699.45</v>
      </c>
    </row>
    <row r="87" spans="1:7" ht="20.100000000000001" customHeight="1" x14ac:dyDescent="0.25">
      <c r="A87" s="4">
        <v>82</v>
      </c>
      <c r="B87" s="6" t="s">
        <v>80</v>
      </c>
      <c r="C87" s="5" t="s">
        <v>293</v>
      </c>
      <c r="D87" s="5" t="s">
        <v>272</v>
      </c>
      <c r="E87" s="5">
        <v>45</v>
      </c>
      <c r="F87" s="7">
        <v>90</v>
      </c>
      <c r="G87" s="7">
        <f t="shared" si="1"/>
        <v>99</v>
      </c>
    </row>
    <row r="88" spans="1:7" ht="20.100000000000001" customHeight="1" x14ac:dyDescent="0.25">
      <c r="A88" s="4">
        <v>83</v>
      </c>
      <c r="B88" s="6" t="s">
        <v>81</v>
      </c>
      <c r="C88" s="5" t="s">
        <v>261</v>
      </c>
      <c r="D88" s="5" t="s">
        <v>274</v>
      </c>
      <c r="E88" s="5">
        <v>3</v>
      </c>
      <c r="F88" s="7">
        <v>11641.3333</v>
      </c>
      <c r="G88" s="7">
        <f t="shared" si="1"/>
        <v>12805.466630000001</v>
      </c>
    </row>
    <row r="89" spans="1:7" ht="20.100000000000001" customHeight="1" x14ac:dyDescent="0.25">
      <c r="A89" s="4">
        <v>84</v>
      </c>
      <c r="B89" s="6" t="s">
        <v>82</v>
      </c>
      <c r="C89" s="5" t="s">
        <v>261</v>
      </c>
      <c r="D89" s="5" t="s">
        <v>272</v>
      </c>
      <c r="E89" s="5">
        <v>30</v>
      </c>
      <c r="F89" s="7">
        <v>2943.1736000000001</v>
      </c>
      <c r="G89" s="7">
        <f t="shared" si="1"/>
        <v>3237.4909600000001</v>
      </c>
    </row>
    <row r="90" spans="1:7" ht="20.100000000000001" customHeight="1" x14ac:dyDescent="0.25">
      <c r="A90" s="4">
        <v>85</v>
      </c>
      <c r="B90" s="6" t="s">
        <v>298</v>
      </c>
      <c r="C90" s="5" t="s">
        <v>261</v>
      </c>
      <c r="D90" s="5" t="s">
        <v>272</v>
      </c>
      <c r="E90" s="5">
        <v>60</v>
      </c>
      <c r="F90" s="7">
        <v>2700</v>
      </c>
      <c r="G90" s="7">
        <f t="shared" si="1"/>
        <v>2970</v>
      </c>
    </row>
    <row r="91" spans="1:7" ht="20.100000000000001" customHeight="1" x14ac:dyDescent="0.25">
      <c r="A91" s="4">
        <v>86</v>
      </c>
      <c r="B91" s="6" t="s">
        <v>83</v>
      </c>
      <c r="C91" s="5" t="s">
        <v>265</v>
      </c>
      <c r="D91" s="5" t="s">
        <v>272</v>
      </c>
      <c r="E91" s="5">
        <v>50</v>
      </c>
      <c r="F91" s="7">
        <v>913.6</v>
      </c>
      <c r="G91" s="7">
        <f t="shared" si="1"/>
        <v>1004.96</v>
      </c>
    </row>
    <row r="92" spans="1:7" ht="20.100000000000001" customHeight="1" x14ac:dyDescent="0.25">
      <c r="A92" s="4">
        <v>87</v>
      </c>
      <c r="B92" s="6" t="s">
        <v>84</v>
      </c>
      <c r="C92" s="5" t="s">
        <v>261</v>
      </c>
      <c r="D92" s="5" t="s">
        <v>272</v>
      </c>
      <c r="E92" s="5">
        <v>30</v>
      </c>
      <c r="F92" s="7">
        <v>476.19</v>
      </c>
      <c r="G92" s="7">
        <f t="shared" si="1"/>
        <v>523.80899999999997</v>
      </c>
    </row>
    <row r="93" spans="1:7" ht="20.100000000000001" customHeight="1" x14ac:dyDescent="0.25">
      <c r="A93" s="4">
        <v>88</v>
      </c>
      <c r="B93" s="6" t="s">
        <v>85</v>
      </c>
      <c r="C93" s="5" t="s">
        <v>266</v>
      </c>
      <c r="D93" s="5" t="s">
        <v>272</v>
      </c>
      <c r="E93" s="5">
        <v>20</v>
      </c>
      <c r="F93" s="7">
        <v>1904.75</v>
      </c>
      <c r="G93" s="7">
        <f t="shared" si="1"/>
        <v>2095.2249999999999</v>
      </c>
    </row>
    <row r="94" spans="1:7" ht="20.100000000000001" customHeight="1" x14ac:dyDescent="0.25">
      <c r="A94" s="4">
        <v>89</v>
      </c>
      <c r="B94" s="6" t="s">
        <v>86</v>
      </c>
      <c r="C94" s="5" t="s">
        <v>261</v>
      </c>
      <c r="D94" s="5" t="s">
        <v>274</v>
      </c>
      <c r="E94" s="5">
        <v>1</v>
      </c>
      <c r="F94" s="7">
        <v>130952</v>
      </c>
      <c r="G94" s="7">
        <f t="shared" si="1"/>
        <v>144047.20000000001</v>
      </c>
    </row>
    <row r="95" spans="1:7" ht="20.100000000000001" customHeight="1" x14ac:dyDescent="0.25">
      <c r="A95" s="4">
        <v>90</v>
      </c>
      <c r="B95" s="6" t="s">
        <v>87</v>
      </c>
      <c r="C95" s="5" t="s">
        <v>261</v>
      </c>
      <c r="D95" s="5" t="s">
        <v>274</v>
      </c>
      <c r="E95" s="5">
        <v>1</v>
      </c>
      <c r="F95" s="7">
        <v>38182</v>
      </c>
      <c r="G95" s="7">
        <f t="shared" si="1"/>
        <v>42000.2</v>
      </c>
    </row>
    <row r="96" spans="1:7" ht="20.100000000000001" customHeight="1" x14ac:dyDescent="0.25">
      <c r="A96" s="4">
        <v>91</v>
      </c>
      <c r="B96" s="6" t="s">
        <v>88</v>
      </c>
      <c r="C96" s="5" t="s">
        <v>261</v>
      </c>
      <c r="D96" s="5" t="s">
        <v>272</v>
      </c>
      <c r="E96" s="5">
        <v>20</v>
      </c>
      <c r="F96" s="7">
        <v>3200</v>
      </c>
      <c r="G96" s="7">
        <f t="shared" si="1"/>
        <v>3520</v>
      </c>
    </row>
    <row r="97" spans="1:7" ht="20.100000000000001" customHeight="1" x14ac:dyDescent="0.25">
      <c r="A97" s="4">
        <v>92</v>
      </c>
      <c r="B97" s="6" t="s">
        <v>89</v>
      </c>
      <c r="C97" s="5" t="s">
        <v>261</v>
      </c>
      <c r="D97" s="5" t="s">
        <v>272</v>
      </c>
      <c r="E97" s="5">
        <v>5</v>
      </c>
      <c r="F97" s="7">
        <v>7360</v>
      </c>
      <c r="G97" s="7">
        <f t="shared" si="1"/>
        <v>8096</v>
      </c>
    </row>
    <row r="98" spans="1:7" ht="20.100000000000001" customHeight="1" x14ac:dyDescent="0.25">
      <c r="A98" s="4">
        <v>93</v>
      </c>
      <c r="B98" s="6" t="s">
        <v>90</v>
      </c>
      <c r="C98" s="5" t="s">
        <v>261</v>
      </c>
      <c r="D98" s="5" t="s">
        <v>276</v>
      </c>
      <c r="E98" s="5">
        <v>10</v>
      </c>
      <c r="F98" s="7">
        <v>4545.9750000000004</v>
      </c>
      <c r="G98" s="7">
        <f t="shared" si="1"/>
        <v>5000.5725000000002</v>
      </c>
    </row>
    <row r="99" spans="1:7" ht="20.100000000000001" customHeight="1" x14ac:dyDescent="0.25">
      <c r="A99" s="4">
        <v>94</v>
      </c>
      <c r="B99" s="6" t="s">
        <v>91</v>
      </c>
      <c r="C99" s="5" t="s">
        <v>261</v>
      </c>
      <c r="D99" s="5" t="s">
        <v>272</v>
      </c>
      <c r="E99" s="5">
        <v>20</v>
      </c>
      <c r="F99" s="7">
        <v>5870</v>
      </c>
      <c r="G99" s="7">
        <f t="shared" si="1"/>
        <v>6457</v>
      </c>
    </row>
    <row r="100" spans="1:7" ht="20.100000000000001" customHeight="1" x14ac:dyDescent="0.25">
      <c r="A100" s="4">
        <v>95</v>
      </c>
      <c r="B100" s="6" t="s">
        <v>92</v>
      </c>
      <c r="C100" s="5" t="s">
        <v>261</v>
      </c>
      <c r="D100" s="5" t="s">
        <v>272</v>
      </c>
      <c r="E100" s="5">
        <v>10</v>
      </c>
      <c r="F100" s="7">
        <v>2421</v>
      </c>
      <c r="G100" s="7">
        <f t="shared" si="1"/>
        <v>2663.1</v>
      </c>
    </row>
    <row r="101" spans="1:7" ht="20.100000000000001" customHeight="1" x14ac:dyDescent="0.25">
      <c r="A101" s="4">
        <v>96</v>
      </c>
      <c r="B101" s="6" t="s">
        <v>93</v>
      </c>
      <c r="C101" s="5" t="s">
        <v>261</v>
      </c>
      <c r="D101" s="5" t="s">
        <v>272</v>
      </c>
      <c r="E101" s="5">
        <v>20</v>
      </c>
      <c r="F101" s="7">
        <v>2567.5625</v>
      </c>
      <c r="G101" s="7">
        <f t="shared" si="1"/>
        <v>2824.3187499999999</v>
      </c>
    </row>
    <row r="102" spans="1:7" ht="20.100000000000001" customHeight="1" x14ac:dyDescent="0.25">
      <c r="A102" s="4">
        <v>97</v>
      </c>
      <c r="B102" s="6" t="s">
        <v>94</v>
      </c>
      <c r="C102" s="5" t="s">
        <v>261</v>
      </c>
      <c r="D102" s="5" t="s">
        <v>276</v>
      </c>
      <c r="E102" s="5">
        <v>15</v>
      </c>
      <c r="F102" s="7">
        <v>2078.3888999999999</v>
      </c>
      <c r="G102" s="7">
        <f t="shared" si="1"/>
        <v>2286.2277899999999</v>
      </c>
    </row>
    <row r="103" spans="1:7" ht="20.100000000000001" customHeight="1" x14ac:dyDescent="0.25">
      <c r="A103" s="4">
        <v>98</v>
      </c>
      <c r="B103" s="6" t="s">
        <v>95</v>
      </c>
      <c r="C103" s="5" t="s">
        <v>261</v>
      </c>
      <c r="D103" s="5" t="s">
        <v>272</v>
      </c>
      <c r="E103" s="5">
        <v>10</v>
      </c>
      <c r="F103" s="7">
        <v>814.26670000000001</v>
      </c>
      <c r="G103" s="7">
        <f t="shared" si="1"/>
        <v>895.69336999999996</v>
      </c>
    </row>
    <row r="104" spans="1:7" ht="20.100000000000001" customHeight="1" x14ac:dyDescent="0.25">
      <c r="A104" s="4">
        <v>99</v>
      </c>
      <c r="B104" s="6" t="s">
        <v>96</v>
      </c>
      <c r="C104" s="5" t="s">
        <v>261</v>
      </c>
      <c r="D104" s="5" t="s">
        <v>272</v>
      </c>
      <c r="E104" s="5">
        <v>48</v>
      </c>
      <c r="F104" s="7">
        <v>2857.1333</v>
      </c>
      <c r="G104" s="7">
        <f t="shared" si="1"/>
        <v>3142.84663</v>
      </c>
    </row>
    <row r="105" spans="1:7" ht="20.100000000000001" customHeight="1" x14ac:dyDescent="0.25">
      <c r="A105" s="4">
        <v>100</v>
      </c>
      <c r="B105" s="6" t="s">
        <v>97</v>
      </c>
      <c r="C105" s="5" t="s">
        <v>261</v>
      </c>
      <c r="D105" s="5" t="s">
        <v>275</v>
      </c>
      <c r="E105" s="5">
        <v>5</v>
      </c>
      <c r="F105" s="7">
        <v>37477.65</v>
      </c>
      <c r="G105" s="7">
        <f t="shared" si="1"/>
        <v>41225.415000000001</v>
      </c>
    </row>
    <row r="106" spans="1:7" ht="20.100000000000001" customHeight="1" x14ac:dyDescent="0.25">
      <c r="A106" s="4">
        <v>101</v>
      </c>
      <c r="B106" s="6" t="s">
        <v>98</v>
      </c>
      <c r="C106" s="5" t="s">
        <v>267</v>
      </c>
      <c r="D106" s="5" t="s">
        <v>272</v>
      </c>
      <c r="E106" s="5">
        <v>20</v>
      </c>
      <c r="F106" s="7">
        <v>1385.4643000000001</v>
      </c>
      <c r="G106" s="7">
        <f t="shared" si="1"/>
        <v>1524.01073</v>
      </c>
    </row>
    <row r="107" spans="1:7" ht="20.100000000000001" customHeight="1" x14ac:dyDescent="0.25">
      <c r="A107" s="4">
        <v>102</v>
      </c>
      <c r="B107" s="6" t="s">
        <v>99</v>
      </c>
      <c r="C107" s="5" t="s">
        <v>261</v>
      </c>
      <c r="D107" s="5" t="s">
        <v>274</v>
      </c>
      <c r="E107" s="5">
        <v>2</v>
      </c>
      <c r="F107" s="7">
        <v>12500</v>
      </c>
      <c r="G107" s="7">
        <f t="shared" si="1"/>
        <v>13750</v>
      </c>
    </row>
    <row r="108" spans="1:7" ht="20.100000000000001" customHeight="1" x14ac:dyDescent="0.25">
      <c r="A108" s="4">
        <v>103</v>
      </c>
      <c r="B108" s="6" t="s">
        <v>100</v>
      </c>
      <c r="C108" s="5" t="s">
        <v>261</v>
      </c>
      <c r="D108" s="5" t="s">
        <v>274</v>
      </c>
      <c r="E108" s="5">
        <v>1</v>
      </c>
      <c r="F108" s="7">
        <v>107619</v>
      </c>
      <c r="G108" s="7">
        <f t="shared" si="1"/>
        <v>118380.9</v>
      </c>
    </row>
    <row r="109" spans="1:7" ht="20.100000000000001" customHeight="1" x14ac:dyDescent="0.25">
      <c r="A109" s="4">
        <v>104</v>
      </c>
      <c r="B109" s="6" t="s">
        <v>101</v>
      </c>
      <c r="C109" s="5" t="s">
        <v>261</v>
      </c>
      <c r="D109" s="5" t="s">
        <v>274</v>
      </c>
      <c r="E109" s="5">
        <v>1</v>
      </c>
      <c r="F109" s="7">
        <v>142433.5</v>
      </c>
      <c r="G109" s="7">
        <f t="shared" si="1"/>
        <v>156676.85</v>
      </c>
    </row>
    <row r="110" spans="1:7" ht="20.100000000000001" customHeight="1" x14ac:dyDescent="0.25">
      <c r="A110" s="4">
        <v>105</v>
      </c>
      <c r="B110" s="6" t="s">
        <v>102</v>
      </c>
      <c r="C110" s="5" t="s">
        <v>285</v>
      </c>
      <c r="D110" s="5" t="s">
        <v>272</v>
      </c>
      <c r="E110" s="5">
        <v>10</v>
      </c>
      <c r="F110" s="7">
        <v>9987</v>
      </c>
      <c r="G110" s="7">
        <f t="shared" si="1"/>
        <v>10985.7</v>
      </c>
    </row>
    <row r="111" spans="1:7" ht="20.100000000000001" customHeight="1" x14ac:dyDescent="0.25">
      <c r="A111" s="4">
        <v>106</v>
      </c>
      <c r="B111" s="6" t="s">
        <v>103</v>
      </c>
      <c r="C111" s="5" t="s">
        <v>261</v>
      </c>
      <c r="D111" s="5" t="s">
        <v>280</v>
      </c>
      <c r="E111" s="5">
        <v>5</v>
      </c>
      <c r="F111" s="7">
        <v>10143.25</v>
      </c>
      <c r="G111" s="7">
        <f t="shared" si="1"/>
        <v>11157.575000000001</v>
      </c>
    </row>
    <row r="112" spans="1:7" ht="20.100000000000001" customHeight="1" x14ac:dyDescent="0.25">
      <c r="A112" s="4">
        <v>107</v>
      </c>
      <c r="B112" s="6" t="s">
        <v>104</v>
      </c>
      <c r="C112" s="5" t="s">
        <v>261</v>
      </c>
      <c r="D112" s="5" t="s">
        <v>272</v>
      </c>
      <c r="E112" s="5">
        <v>10</v>
      </c>
      <c r="F112" s="7">
        <v>140.38</v>
      </c>
      <c r="G112" s="7">
        <f t="shared" si="1"/>
        <v>154.41800000000001</v>
      </c>
    </row>
    <row r="113" spans="1:7" ht="20.100000000000001" customHeight="1" x14ac:dyDescent="0.25">
      <c r="A113" s="4">
        <v>108</v>
      </c>
      <c r="B113" s="6" t="s">
        <v>105</v>
      </c>
      <c r="C113" s="5" t="s">
        <v>261</v>
      </c>
      <c r="D113" s="5" t="s">
        <v>273</v>
      </c>
      <c r="E113" s="5">
        <v>1</v>
      </c>
      <c r="F113" s="7">
        <v>30072</v>
      </c>
      <c r="G113" s="7">
        <f t="shared" si="1"/>
        <v>33079.199999999997</v>
      </c>
    </row>
    <row r="114" spans="1:7" ht="20.100000000000001" customHeight="1" x14ac:dyDescent="0.25">
      <c r="A114" s="4">
        <v>109</v>
      </c>
      <c r="B114" s="6" t="s">
        <v>106</v>
      </c>
      <c r="C114" s="5" t="s">
        <v>261</v>
      </c>
      <c r="D114" s="5" t="s">
        <v>272</v>
      </c>
      <c r="E114" s="5">
        <v>1</v>
      </c>
      <c r="F114" s="7">
        <v>191313.1667</v>
      </c>
      <c r="G114" s="7">
        <f t="shared" si="1"/>
        <v>210444.48337</v>
      </c>
    </row>
    <row r="115" spans="1:7" ht="20.100000000000001" customHeight="1" x14ac:dyDescent="0.25">
      <c r="A115" s="4">
        <v>110</v>
      </c>
      <c r="B115" s="6" t="s">
        <v>107</v>
      </c>
      <c r="C115" s="5" t="s">
        <v>261</v>
      </c>
      <c r="D115" s="5" t="s">
        <v>274</v>
      </c>
      <c r="E115" s="5">
        <v>1</v>
      </c>
      <c r="F115" s="7">
        <v>89400</v>
      </c>
      <c r="G115" s="7">
        <f t="shared" si="1"/>
        <v>98340</v>
      </c>
    </row>
    <row r="116" spans="1:7" ht="20.100000000000001" customHeight="1" x14ac:dyDescent="0.25">
      <c r="A116" s="4">
        <v>111</v>
      </c>
      <c r="B116" s="6" t="s">
        <v>108</v>
      </c>
      <c r="C116" s="5" t="s">
        <v>261</v>
      </c>
      <c r="D116" s="5" t="s">
        <v>272</v>
      </c>
      <c r="E116" s="5">
        <v>3</v>
      </c>
      <c r="F116" s="7">
        <v>15619</v>
      </c>
      <c r="G116" s="7">
        <f t="shared" si="1"/>
        <v>17180.900000000001</v>
      </c>
    </row>
    <row r="117" spans="1:7" ht="20.100000000000001" customHeight="1" x14ac:dyDescent="0.25">
      <c r="A117" s="4">
        <v>112</v>
      </c>
      <c r="B117" s="6" t="s">
        <v>109</v>
      </c>
      <c r="C117" s="5" t="s">
        <v>261</v>
      </c>
      <c r="D117" s="5" t="s">
        <v>272</v>
      </c>
      <c r="E117" s="5">
        <v>50</v>
      </c>
      <c r="F117" s="7">
        <v>1597.9949999999999</v>
      </c>
      <c r="G117" s="7">
        <f t="shared" si="1"/>
        <v>1757.7945</v>
      </c>
    </row>
    <row r="118" spans="1:7" ht="20.100000000000001" customHeight="1" x14ac:dyDescent="0.25">
      <c r="A118" s="4">
        <v>113</v>
      </c>
      <c r="B118" s="6" t="s">
        <v>286</v>
      </c>
      <c r="C118" s="5" t="s">
        <v>261</v>
      </c>
      <c r="D118" s="5" t="s">
        <v>272</v>
      </c>
      <c r="E118" s="5">
        <v>80</v>
      </c>
      <c r="F118" s="7">
        <v>1597.9949999999999</v>
      </c>
      <c r="G118" s="7">
        <f t="shared" si="1"/>
        <v>1757.7945</v>
      </c>
    </row>
    <row r="119" spans="1:7" ht="20.100000000000001" customHeight="1" x14ac:dyDescent="0.25">
      <c r="A119" s="4">
        <v>114</v>
      </c>
      <c r="B119" s="6" t="s">
        <v>287</v>
      </c>
      <c r="C119" s="5" t="s">
        <v>261</v>
      </c>
      <c r="D119" s="5" t="s">
        <v>272</v>
      </c>
      <c r="E119" s="5">
        <v>30</v>
      </c>
      <c r="F119" s="7">
        <v>3629.2570999999998</v>
      </c>
      <c r="G119" s="7">
        <f t="shared" si="1"/>
        <v>3992.1828099999998</v>
      </c>
    </row>
    <row r="120" spans="1:7" ht="20.100000000000001" customHeight="1" x14ac:dyDescent="0.25">
      <c r="A120" s="4">
        <v>115</v>
      </c>
      <c r="B120" s="6" t="s">
        <v>110</v>
      </c>
      <c r="C120" s="5" t="s">
        <v>261</v>
      </c>
      <c r="D120" s="5" t="s">
        <v>274</v>
      </c>
      <c r="E120" s="5">
        <v>2</v>
      </c>
      <c r="F120" s="7">
        <v>132000</v>
      </c>
      <c r="G120" s="7">
        <f t="shared" si="1"/>
        <v>145200</v>
      </c>
    </row>
    <row r="121" spans="1:7" ht="20.100000000000001" customHeight="1" x14ac:dyDescent="0.25">
      <c r="A121" s="4">
        <v>116</v>
      </c>
      <c r="B121" s="6" t="s">
        <v>111</v>
      </c>
      <c r="C121" s="5" t="s">
        <v>261</v>
      </c>
      <c r="D121" s="5" t="s">
        <v>279</v>
      </c>
      <c r="E121" s="5">
        <v>3</v>
      </c>
      <c r="F121" s="7">
        <v>18600</v>
      </c>
      <c r="G121" s="7">
        <f t="shared" si="1"/>
        <v>20460</v>
      </c>
    </row>
    <row r="122" spans="1:7" ht="20.100000000000001" customHeight="1" x14ac:dyDescent="0.25">
      <c r="A122" s="4">
        <v>117</v>
      </c>
      <c r="B122" s="6" t="s">
        <v>112</v>
      </c>
      <c r="C122" s="5" t="s">
        <v>268</v>
      </c>
      <c r="D122" s="5" t="s">
        <v>276</v>
      </c>
      <c r="E122" s="5">
        <v>10</v>
      </c>
      <c r="F122" s="7">
        <v>1600</v>
      </c>
      <c r="G122" s="7">
        <f t="shared" si="1"/>
        <v>1760</v>
      </c>
    </row>
    <row r="123" spans="1:7" ht="20.100000000000001" customHeight="1" x14ac:dyDescent="0.25">
      <c r="A123" s="4">
        <v>118</v>
      </c>
      <c r="B123" s="6" t="s">
        <v>113</v>
      </c>
      <c r="C123" s="5" t="s">
        <v>268</v>
      </c>
      <c r="D123" s="5" t="s">
        <v>276</v>
      </c>
      <c r="E123" s="5">
        <v>15</v>
      </c>
      <c r="F123" s="7">
        <v>2000</v>
      </c>
      <c r="G123" s="7">
        <f t="shared" si="1"/>
        <v>2200</v>
      </c>
    </row>
    <row r="124" spans="1:7" ht="20.100000000000001" customHeight="1" x14ac:dyDescent="0.25">
      <c r="A124" s="4">
        <v>119</v>
      </c>
      <c r="B124" s="6" t="s">
        <v>114</v>
      </c>
      <c r="C124" s="5" t="s">
        <v>261</v>
      </c>
      <c r="D124" s="5" t="s">
        <v>272</v>
      </c>
      <c r="E124" s="5">
        <v>20</v>
      </c>
      <c r="F124" s="7">
        <v>1452.6</v>
      </c>
      <c r="G124" s="7">
        <f t="shared" si="1"/>
        <v>1597.86</v>
      </c>
    </row>
    <row r="125" spans="1:7" ht="20.100000000000001" customHeight="1" x14ac:dyDescent="0.25">
      <c r="A125" s="4">
        <v>120</v>
      </c>
      <c r="B125" s="6" t="s">
        <v>115</v>
      </c>
      <c r="C125" s="5" t="s">
        <v>261</v>
      </c>
      <c r="D125" s="5" t="s">
        <v>272</v>
      </c>
      <c r="E125" s="5">
        <v>10</v>
      </c>
      <c r="F125" s="7">
        <v>3186</v>
      </c>
      <c r="G125" s="7">
        <f t="shared" si="1"/>
        <v>3504.6</v>
      </c>
    </row>
    <row r="126" spans="1:7" ht="20.100000000000001" customHeight="1" x14ac:dyDescent="0.25">
      <c r="A126" s="4">
        <v>121</v>
      </c>
      <c r="B126" s="6" t="s">
        <v>116</v>
      </c>
      <c r="C126" s="5" t="s">
        <v>261</v>
      </c>
      <c r="D126" s="5" t="s">
        <v>276</v>
      </c>
      <c r="E126" s="5">
        <v>5</v>
      </c>
      <c r="F126" s="7">
        <v>5354</v>
      </c>
      <c r="G126" s="7">
        <f t="shared" si="1"/>
        <v>5889.4</v>
      </c>
    </row>
    <row r="127" spans="1:7" ht="20.100000000000001" customHeight="1" x14ac:dyDescent="0.25">
      <c r="A127" s="4">
        <v>122</v>
      </c>
      <c r="B127" s="6" t="s">
        <v>117</v>
      </c>
      <c r="C127" s="5" t="s">
        <v>261</v>
      </c>
      <c r="D127" s="5" t="s">
        <v>274</v>
      </c>
      <c r="E127" s="5">
        <v>2</v>
      </c>
      <c r="F127" s="7">
        <v>56186.5</v>
      </c>
      <c r="G127" s="7">
        <f t="shared" si="1"/>
        <v>61805.15</v>
      </c>
    </row>
    <row r="128" spans="1:7" ht="20.100000000000001" customHeight="1" x14ac:dyDescent="0.25">
      <c r="A128" s="4">
        <v>123</v>
      </c>
      <c r="B128" s="6" t="s">
        <v>118</v>
      </c>
      <c r="C128" s="5" t="s">
        <v>261</v>
      </c>
      <c r="D128" s="5" t="s">
        <v>274</v>
      </c>
      <c r="E128" s="5">
        <v>2</v>
      </c>
      <c r="F128" s="7">
        <v>211184</v>
      </c>
      <c r="G128" s="7">
        <f t="shared" ref="G128:G191" si="2">F128*10/100+F128</f>
        <v>232302.4</v>
      </c>
    </row>
    <row r="129" spans="1:7" ht="20.100000000000001" customHeight="1" x14ac:dyDescent="0.25">
      <c r="A129" s="4">
        <v>124</v>
      </c>
      <c r="B129" s="6" t="s">
        <v>119</v>
      </c>
      <c r="C129" s="5" t="s">
        <v>261</v>
      </c>
      <c r="D129" s="5" t="s">
        <v>274</v>
      </c>
      <c r="E129" s="5">
        <v>5</v>
      </c>
      <c r="F129" s="7">
        <v>1266.6500000000001</v>
      </c>
      <c r="G129" s="7">
        <f t="shared" si="2"/>
        <v>1393.3150000000001</v>
      </c>
    </row>
    <row r="130" spans="1:7" ht="20.100000000000001" customHeight="1" x14ac:dyDescent="0.25">
      <c r="A130" s="4">
        <v>125</v>
      </c>
      <c r="B130" s="6" t="s">
        <v>120</v>
      </c>
      <c r="C130" s="5" t="s">
        <v>261</v>
      </c>
      <c r="D130" s="5" t="s">
        <v>272</v>
      </c>
      <c r="E130" s="5">
        <v>5</v>
      </c>
      <c r="F130" s="7">
        <v>3813.5</v>
      </c>
      <c r="G130" s="7">
        <f t="shared" si="2"/>
        <v>4194.8500000000004</v>
      </c>
    </row>
    <row r="131" spans="1:7" ht="20.100000000000001" customHeight="1" x14ac:dyDescent="0.25">
      <c r="A131" s="4">
        <v>126</v>
      </c>
      <c r="B131" s="6" t="s">
        <v>121</v>
      </c>
      <c r="C131" s="5" t="s">
        <v>261</v>
      </c>
      <c r="D131" s="5" t="s">
        <v>272</v>
      </c>
      <c r="E131" s="5">
        <v>20</v>
      </c>
      <c r="F131" s="7">
        <v>3476.7737999999999</v>
      </c>
      <c r="G131" s="7">
        <f t="shared" si="2"/>
        <v>3824.45118</v>
      </c>
    </row>
    <row r="132" spans="1:7" ht="20.100000000000001" customHeight="1" x14ac:dyDescent="0.25">
      <c r="A132" s="4">
        <v>127</v>
      </c>
      <c r="B132" s="6" t="s">
        <v>122</v>
      </c>
      <c r="C132" s="5" t="s">
        <v>261</v>
      </c>
      <c r="D132" s="5" t="s">
        <v>274</v>
      </c>
      <c r="E132" s="5">
        <v>1</v>
      </c>
      <c r="F132" s="7">
        <v>22400</v>
      </c>
      <c r="G132" s="7">
        <f t="shared" si="2"/>
        <v>24640</v>
      </c>
    </row>
    <row r="133" spans="1:7" ht="20.100000000000001" customHeight="1" x14ac:dyDescent="0.25">
      <c r="A133" s="4">
        <v>128</v>
      </c>
      <c r="B133" s="6" t="s">
        <v>123</v>
      </c>
      <c r="C133" s="5" t="s">
        <v>261</v>
      </c>
      <c r="D133" s="5" t="s">
        <v>274</v>
      </c>
      <c r="E133" s="5">
        <v>1</v>
      </c>
      <c r="F133" s="7">
        <v>21945</v>
      </c>
      <c r="G133" s="7">
        <f t="shared" si="2"/>
        <v>24139.5</v>
      </c>
    </row>
    <row r="134" spans="1:7" ht="20.100000000000001" customHeight="1" x14ac:dyDescent="0.25">
      <c r="A134" s="4">
        <v>129</v>
      </c>
      <c r="B134" s="6" t="s">
        <v>124</v>
      </c>
      <c r="C134" s="5" t="s">
        <v>261</v>
      </c>
      <c r="D134" s="5" t="s">
        <v>274</v>
      </c>
      <c r="E134" s="5">
        <v>2</v>
      </c>
      <c r="F134" s="7">
        <v>44100</v>
      </c>
      <c r="G134" s="7">
        <f t="shared" si="2"/>
        <v>48510</v>
      </c>
    </row>
    <row r="135" spans="1:7" ht="20.100000000000001" customHeight="1" x14ac:dyDescent="0.25">
      <c r="A135" s="4">
        <v>130</v>
      </c>
      <c r="B135" s="6" t="s">
        <v>125</v>
      </c>
      <c r="C135" s="5" t="s">
        <v>261</v>
      </c>
      <c r="D135" s="5" t="s">
        <v>272</v>
      </c>
      <c r="E135" s="5">
        <v>5</v>
      </c>
      <c r="F135" s="7">
        <v>38193.199999999997</v>
      </c>
      <c r="G135" s="7">
        <f t="shared" si="2"/>
        <v>42012.52</v>
      </c>
    </row>
    <row r="136" spans="1:7" ht="20.100000000000001" customHeight="1" x14ac:dyDescent="0.25">
      <c r="A136" s="4">
        <v>131</v>
      </c>
      <c r="B136" s="6" t="s">
        <v>126</v>
      </c>
      <c r="C136" s="5" t="s">
        <v>261</v>
      </c>
      <c r="D136" s="5" t="s">
        <v>274</v>
      </c>
      <c r="E136" s="5">
        <v>3</v>
      </c>
      <c r="F136" s="7">
        <v>49967.5</v>
      </c>
      <c r="G136" s="7">
        <f t="shared" si="2"/>
        <v>54964.25</v>
      </c>
    </row>
    <row r="137" spans="1:7" ht="20.100000000000001" customHeight="1" x14ac:dyDescent="0.25">
      <c r="A137" s="4">
        <v>132</v>
      </c>
      <c r="B137" s="6" t="s">
        <v>127</v>
      </c>
      <c r="C137" s="5" t="s">
        <v>261</v>
      </c>
      <c r="D137" s="5" t="s">
        <v>274</v>
      </c>
      <c r="E137" s="5">
        <v>1</v>
      </c>
      <c r="F137" s="7">
        <v>18341.5</v>
      </c>
      <c r="G137" s="7">
        <f t="shared" si="2"/>
        <v>20175.650000000001</v>
      </c>
    </row>
    <row r="138" spans="1:7" ht="20.100000000000001" customHeight="1" x14ac:dyDescent="0.25">
      <c r="A138" s="4">
        <v>133</v>
      </c>
      <c r="B138" s="6" t="s">
        <v>128</v>
      </c>
      <c r="C138" s="5" t="s">
        <v>261</v>
      </c>
      <c r="D138" s="5" t="s">
        <v>274</v>
      </c>
      <c r="E138" s="5">
        <v>2</v>
      </c>
      <c r="F138" s="7">
        <v>20361.5</v>
      </c>
      <c r="G138" s="7">
        <f t="shared" si="2"/>
        <v>22397.65</v>
      </c>
    </row>
    <row r="139" spans="1:7" ht="20.100000000000001" customHeight="1" x14ac:dyDescent="0.25">
      <c r="A139" s="4">
        <v>134</v>
      </c>
      <c r="B139" s="6" t="s">
        <v>129</v>
      </c>
      <c r="C139" s="5" t="s">
        <v>261</v>
      </c>
      <c r="D139" s="5" t="s">
        <v>274</v>
      </c>
      <c r="E139" s="5">
        <v>2</v>
      </c>
      <c r="F139" s="7">
        <v>51036.333299999998</v>
      </c>
      <c r="G139" s="7">
        <f t="shared" si="2"/>
        <v>56139.966629999995</v>
      </c>
    </row>
    <row r="140" spans="1:7" ht="20.100000000000001" customHeight="1" x14ac:dyDescent="0.25">
      <c r="A140" s="4">
        <v>135</v>
      </c>
      <c r="B140" s="6" t="s">
        <v>130</v>
      </c>
      <c r="C140" s="5" t="s">
        <v>261</v>
      </c>
      <c r="D140" s="5" t="s">
        <v>274</v>
      </c>
      <c r="E140" s="5">
        <v>1</v>
      </c>
      <c r="F140" s="7">
        <v>18341</v>
      </c>
      <c r="G140" s="7">
        <f t="shared" si="2"/>
        <v>20175.099999999999</v>
      </c>
    </row>
    <row r="141" spans="1:7" ht="20.100000000000001" customHeight="1" x14ac:dyDescent="0.25">
      <c r="A141" s="4">
        <v>136</v>
      </c>
      <c r="B141" s="6" t="s">
        <v>131</v>
      </c>
      <c r="C141" s="5" t="s">
        <v>261</v>
      </c>
      <c r="D141" s="5" t="s">
        <v>272</v>
      </c>
      <c r="E141" s="5">
        <v>10</v>
      </c>
      <c r="F141" s="7">
        <v>989.28570000000002</v>
      </c>
      <c r="G141" s="7">
        <f t="shared" si="2"/>
        <v>1088.2142699999999</v>
      </c>
    </row>
    <row r="142" spans="1:7" ht="20.100000000000001" customHeight="1" x14ac:dyDescent="0.25">
      <c r="A142" s="4">
        <v>137</v>
      </c>
      <c r="B142" s="6" t="s">
        <v>132</v>
      </c>
      <c r="C142" s="5" t="s">
        <v>261</v>
      </c>
      <c r="D142" s="5" t="s">
        <v>272</v>
      </c>
      <c r="E142" s="5">
        <v>10</v>
      </c>
      <c r="F142" s="7">
        <v>10561</v>
      </c>
      <c r="G142" s="7">
        <f t="shared" si="2"/>
        <v>11617.1</v>
      </c>
    </row>
    <row r="143" spans="1:7" ht="20.100000000000001" customHeight="1" x14ac:dyDescent="0.25">
      <c r="A143" s="4">
        <v>138</v>
      </c>
      <c r="B143" s="6" t="s">
        <v>133</v>
      </c>
      <c r="C143" s="5" t="s">
        <v>261</v>
      </c>
      <c r="D143" s="5" t="s">
        <v>272</v>
      </c>
      <c r="E143" s="5">
        <v>10</v>
      </c>
      <c r="F143" s="7">
        <v>7053</v>
      </c>
      <c r="G143" s="7">
        <f t="shared" si="2"/>
        <v>7758.3</v>
      </c>
    </row>
    <row r="144" spans="1:7" ht="20.100000000000001" customHeight="1" x14ac:dyDescent="0.25">
      <c r="A144" s="4">
        <v>139</v>
      </c>
      <c r="B144" s="6" t="s">
        <v>134</v>
      </c>
      <c r="C144" s="5" t="s">
        <v>261</v>
      </c>
      <c r="D144" s="5" t="s">
        <v>272</v>
      </c>
      <c r="E144" s="5">
        <v>5</v>
      </c>
      <c r="F144" s="7">
        <v>15941</v>
      </c>
      <c r="G144" s="7">
        <f t="shared" si="2"/>
        <v>17535.099999999999</v>
      </c>
    </row>
    <row r="145" spans="1:7" ht="20.100000000000001" customHeight="1" x14ac:dyDescent="0.25">
      <c r="A145" s="4">
        <v>140</v>
      </c>
      <c r="B145" s="6" t="s">
        <v>135</v>
      </c>
      <c r="C145" s="5" t="s">
        <v>261</v>
      </c>
      <c r="D145" s="5" t="s">
        <v>272</v>
      </c>
      <c r="E145" s="5">
        <v>5</v>
      </c>
      <c r="F145" s="7">
        <v>15941</v>
      </c>
      <c r="G145" s="7">
        <f t="shared" si="2"/>
        <v>17535.099999999999</v>
      </c>
    </row>
    <row r="146" spans="1:7" ht="20.100000000000001" customHeight="1" x14ac:dyDescent="0.25">
      <c r="A146" s="4">
        <v>141</v>
      </c>
      <c r="B146" s="6" t="s">
        <v>136</v>
      </c>
      <c r="C146" s="5" t="s">
        <v>261</v>
      </c>
      <c r="D146" s="5" t="s">
        <v>274</v>
      </c>
      <c r="E146" s="5">
        <v>1</v>
      </c>
      <c r="F146" s="7">
        <v>67077</v>
      </c>
      <c r="G146" s="7">
        <f t="shared" si="2"/>
        <v>73784.7</v>
      </c>
    </row>
    <row r="147" spans="1:7" ht="20.100000000000001" customHeight="1" x14ac:dyDescent="0.25">
      <c r="A147" s="4">
        <v>142</v>
      </c>
      <c r="B147" s="6" t="s">
        <v>137</v>
      </c>
      <c r="C147" s="5" t="s">
        <v>261</v>
      </c>
      <c r="D147" s="5" t="s">
        <v>272</v>
      </c>
      <c r="E147" s="5">
        <v>10</v>
      </c>
      <c r="F147" s="7">
        <v>26749.642899999999</v>
      </c>
      <c r="G147" s="7">
        <f t="shared" si="2"/>
        <v>29424.607189999999</v>
      </c>
    </row>
    <row r="148" spans="1:7" ht="20.100000000000001" customHeight="1" x14ac:dyDescent="0.25">
      <c r="A148" s="4">
        <v>143</v>
      </c>
      <c r="B148" s="6" t="s">
        <v>138</v>
      </c>
      <c r="C148" s="5" t="s">
        <v>261</v>
      </c>
      <c r="D148" s="5" t="s">
        <v>272</v>
      </c>
      <c r="E148" s="5">
        <v>20</v>
      </c>
      <c r="F148" s="7">
        <v>819.65830000000005</v>
      </c>
      <c r="G148" s="7">
        <f t="shared" si="2"/>
        <v>901.62413000000004</v>
      </c>
    </row>
    <row r="149" spans="1:7" ht="20.100000000000001" customHeight="1" x14ac:dyDescent="0.25">
      <c r="A149" s="4">
        <v>144</v>
      </c>
      <c r="B149" s="6" t="s">
        <v>139</v>
      </c>
      <c r="C149" s="5" t="s">
        <v>261</v>
      </c>
      <c r="D149" s="5" t="s">
        <v>272</v>
      </c>
      <c r="E149" s="5">
        <v>30</v>
      </c>
      <c r="F149" s="7">
        <v>4634.5667000000003</v>
      </c>
      <c r="G149" s="7">
        <f t="shared" si="2"/>
        <v>5098.0233700000008</v>
      </c>
    </row>
    <row r="150" spans="1:7" ht="20.100000000000001" customHeight="1" x14ac:dyDescent="0.25">
      <c r="A150" s="4">
        <v>145</v>
      </c>
      <c r="B150" s="6" t="s">
        <v>140</v>
      </c>
      <c r="C150" s="5" t="s">
        <v>285</v>
      </c>
      <c r="D150" s="5" t="s">
        <v>272</v>
      </c>
      <c r="E150" s="5">
        <v>50</v>
      </c>
      <c r="F150" s="7">
        <v>1268.0440000000001</v>
      </c>
      <c r="G150" s="7">
        <f t="shared" si="2"/>
        <v>1394.8484000000001</v>
      </c>
    </row>
    <row r="151" spans="1:7" ht="20.100000000000001" customHeight="1" x14ac:dyDescent="0.25">
      <c r="A151" s="4">
        <v>146</v>
      </c>
      <c r="B151" s="6" t="s">
        <v>141</v>
      </c>
      <c r="C151" s="5" t="s">
        <v>285</v>
      </c>
      <c r="D151" s="5" t="s">
        <v>275</v>
      </c>
      <c r="E151" s="5">
        <v>5</v>
      </c>
      <c r="F151" s="7">
        <v>6542.5667000000003</v>
      </c>
      <c r="G151" s="7">
        <f t="shared" si="2"/>
        <v>7196.8233700000001</v>
      </c>
    </row>
    <row r="152" spans="1:7" ht="20.100000000000001" customHeight="1" x14ac:dyDescent="0.25">
      <c r="A152" s="4">
        <v>147</v>
      </c>
      <c r="B152" s="6" t="s">
        <v>142</v>
      </c>
      <c r="C152" s="5" t="s">
        <v>261</v>
      </c>
      <c r="D152" s="5" t="s">
        <v>273</v>
      </c>
      <c r="E152" s="5">
        <v>3</v>
      </c>
      <c r="F152" s="7">
        <v>39900</v>
      </c>
      <c r="G152" s="7">
        <f t="shared" si="2"/>
        <v>43890</v>
      </c>
    </row>
    <row r="153" spans="1:7" ht="20.100000000000001" customHeight="1" x14ac:dyDescent="0.25">
      <c r="A153" s="4">
        <v>148</v>
      </c>
      <c r="B153" s="6" t="s">
        <v>143</v>
      </c>
      <c r="C153" s="5" t="s">
        <v>261</v>
      </c>
      <c r="D153" s="5" t="s">
        <v>272</v>
      </c>
      <c r="E153" s="5">
        <v>10</v>
      </c>
      <c r="F153" s="7">
        <v>1984.15</v>
      </c>
      <c r="G153" s="7">
        <f t="shared" si="2"/>
        <v>2182.5650000000001</v>
      </c>
    </row>
    <row r="154" spans="1:7" ht="20.100000000000001" customHeight="1" x14ac:dyDescent="0.25">
      <c r="A154" s="4">
        <v>149</v>
      </c>
      <c r="B154" s="6" t="s">
        <v>144</v>
      </c>
      <c r="C154" s="5" t="s">
        <v>261</v>
      </c>
      <c r="D154" s="5" t="s">
        <v>272</v>
      </c>
      <c r="E154" s="5">
        <v>10</v>
      </c>
      <c r="F154" s="7">
        <v>557.73329999999999</v>
      </c>
      <c r="G154" s="7">
        <f t="shared" si="2"/>
        <v>613.50662999999997</v>
      </c>
    </row>
    <row r="155" spans="1:7" ht="20.100000000000001" customHeight="1" x14ac:dyDescent="0.25">
      <c r="A155" s="4">
        <v>150</v>
      </c>
      <c r="B155" s="6" t="s">
        <v>145</v>
      </c>
      <c r="C155" s="5" t="s">
        <v>261</v>
      </c>
      <c r="D155" s="5" t="s">
        <v>274</v>
      </c>
      <c r="E155" s="5">
        <v>5</v>
      </c>
      <c r="F155" s="7">
        <v>2333.3332999999998</v>
      </c>
      <c r="G155" s="7">
        <f t="shared" si="2"/>
        <v>2566.6666299999997</v>
      </c>
    </row>
    <row r="156" spans="1:7" ht="20.100000000000001" customHeight="1" x14ac:dyDescent="0.25">
      <c r="A156" s="4">
        <v>151</v>
      </c>
      <c r="B156" s="6" t="s">
        <v>146</v>
      </c>
      <c r="C156" s="5" t="s">
        <v>261</v>
      </c>
      <c r="D156" s="5" t="s">
        <v>272</v>
      </c>
      <c r="E156" s="5">
        <v>20</v>
      </c>
      <c r="F156" s="7">
        <v>117.6</v>
      </c>
      <c r="G156" s="7">
        <f t="shared" si="2"/>
        <v>129.35999999999999</v>
      </c>
    </row>
    <row r="157" spans="1:7" ht="20.100000000000001" customHeight="1" x14ac:dyDescent="0.25">
      <c r="A157" s="4">
        <v>152</v>
      </c>
      <c r="B157" s="6" t="s">
        <v>147</v>
      </c>
      <c r="C157" s="5" t="s">
        <v>285</v>
      </c>
      <c r="D157" s="5" t="s">
        <v>272</v>
      </c>
      <c r="E157" s="5">
        <v>10</v>
      </c>
      <c r="F157" s="7">
        <v>2834.7833000000001</v>
      </c>
      <c r="G157" s="7">
        <f t="shared" si="2"/>
        <v>3118.26163</v>
      </c>
    </row>
    <row r="158" spans="1:7" ht="20.100000000000001" customHeight="1" x14ac:dyDescent="0.25">
      <c r="A158" s="4">
        <v>153</v>
      </c>
      <c r="B158" s="6" t="s">
        <v>148</v>
      </c>
      <c r="C158" s="5" t="s">
        <v>261</v>
      </c>
      <c r="D158" s="5" t="s">
        <v>274</v>
      </c>
      <c r="E158" s="5">
        <v>3</v>
      </c>
      <c r="F158" s="7">
        <v>74655</v>
      </c>
      <c r="G158" s="7">
        <f t="shared" si="2"/>
        <v>82120.5</v>
      </c>
    </row>
    <row r="159" spans="1:7" ht="20.100000000000001" customHeight="1" x14ac:dyDescent="0.25">
      <c r="A159" s="4">
        <v>154</v>
      </c>
      <c r="B159" s="6" t="s">
        <v>149</v>
      </c>
      <c r="C159" s="5" t="s">
        <v>262</v>
      </c>
      <c r="D159" s="5" t="s">
        <v>272</v>
      </c>
      <c r="E159" s="5">
        <v>30</v>
      </c>
      <c r="F159" s="7">
        <v>904.75</v>
      </c>
      <c r="G159" s="7">
        <f t="shared" si="2"/>
        <v>995.22500000000002</v>
      </c>
    </row>
    <row r="160" spans="1:7" ht="20.100000000000001" customHeight="1" x14ac:dyDescent="0.25">
      <c r="A160" s="4">
        <v>155</v>
      </c>
      <c r="B160" s="6" t="s">
        <v>150</v>
      </c>
      <c r="C160" s="5" t="s">
        <v>261</v>
      </c>
      <c r="D160" s="5" t="s">
        <v>272</v>
      </c>
      <c r="E160" s="5">
        <v>30</v>
      </c>
      <c r="F160" s="7">
        <v>661.5</v>
      </c>
      <c r="G160" s="7">
        <f t="shared" si="2"/>
        <v>727.65</v>
      </c>
    </row>
    <row r="161" spans="1:7" ht="20.100000000000001" customHeight="1" x14ac:dyDescent="0.25">
      <c r="A161" s="4">
        <v>156</v>
      </c>
      <c r="B161" s="6" t="s">
        <v>151</v>
      </c>
      <c r="C161" s="5" t="s">
        <v>261</v>
      </c>
      <c r="D161" s="5" t="s">
        <v>274</v>
      </c>
      <c r="E161" s="5">
        <v>1</v>
      </c>
      <c r="F161" s="7">
        <v>28571</v>
      </c>
      <c r="G161" s="7">
        <f t="shared" si="2"/>
        <v>31428.1</v>
      </c>
    </row>
    <row r="162" spans="1:7" ht="20.100000000000001" customHeight="1" x14ac:dyDescent="0.25">
      <c r="A162" s="4">
        <v>157</v>
      </c>
      <c r="B162" s="6" t="s">
        <v>152</v>
      </c>
      <c r="C162" s="5" t="s">
        <v>261</v>
      </c>
      <c r="D162" s="5" t="s">
        <v>281</v>
      </c>
      <c r="E162" s="5">
        <v>10</v>
      </c>
      <c r="F162" s="7">
        <v>1952.4</v>
      </c>
      <c r="G162" s="7">
        <f t="shared" si="2"/>
        <v>2147.6400000000003</v>
      </c>
    </row>
    <row r="163" spans="1:7" ht="20.100000000000001" customHeight="1" x14ac:dyDescent="0.25">
      <c r="A163" s="4">
        <v>158</v>
      </c>
      <c r="B163" s="6" t="s">
        <v>153</v>
      </c>
      <c r="C163" s="5" t="s">
        <v>261</v>
      </c>
      <c r="D163" s="5" t="s">
        <v>276</v>
      </c>
      <c r="E163" s="5">
        <v>10</v>
      </c>
      <c r="F163" s="7">
        <v>952.375</v>
      </c>
      <c r="G163" s="7">
        <f t="shared" si="2"/>
        <v>1047.6125</v>
      </c>
    </row>
    <row r="164" spans="1:7" ht="20.100000000000001" customHeight="1" x14ac:dyDescent="0.25">
      <c r="A164" s="4">
        <v>159</v>
      </c>
      <c r="B164" s="6" t="s">
        <v>154</v>
      </c>
      <c r="C164" s="5" t="s">
        <v>261</v>
      </c>
      <c r="D164" s="5" t="s">
        <v>272</v>
      </c>
      <c r="E164" s="5">
        <v>30</v>
      </c>
      <c r="F164" s="7">
        <v>1078</v>
      </c>
      <c r="G164" s="7">
        <f t="shared" si="2"/>
        <v>1185.8</v>
      </c>
    </row>
    <row r="165" spans="1:7" ht="20.100000000000001" customHeight="1" x14ac:dyDescent="0.25">
      <c r="A165" s="4">
        <v>160</v>
      </c>
      <c r="B165" s="6" t="s">
        <v>155</v>
      </c>
      <c r="C165" s="5" t="s">
        <v>261</v>
      </c>
      <c r="D165" s="5" t="s">
        <v>274</v>
      </c>
      <c r="E165" s="5">
        <v>1</v>
      </c>
      <c r="F165" s="7">
        <v>816665</v>
      </c>
      <c r="G165" s="7">
        <f t="shared" si="2"/>
        <v>898331.5</v>
      </c>
    </row>
    <row r="166" spans="1:7" ht="20.100000000000001" customHeight="1" x14ac:dyDescent="0.25">
      <c r="A166" s="4">
        <v>161</v>
      </c>
      <c r="B166" s="6" t="s">
        <v>156</v>
      </c>
      <c r="C166" s="5" t="s">
        <v>261</v>
      </c>
      <c r="D166" s="5" t="s">
        <v>272</v>
      </c>
      <c r="E166" s="5">
        <v>20</v>
      </c>
      <c r="F166" s="7">
        <v>9122.4</v>
      </c>
      <c r="G166" s="7">
        <f t="shared" si="2"/>
        <v>10034.64</v>
      </c>
    </row>
    <row r="167" spans="1:7" ht="20.100000000000001" customHeight="1" x14ac:dyDescent="0.25">
      <c r="A167" s="4">
        <v>162</v>
      </c>
      <c r="B167" s="6" t="s">
        <v>157</v>
      </c>
      <c r="C167" s="5" t="s">
        <v>261</v>
      </c>
      <c r="D167" s="5" t="s">
        <v>274</v>
      </c>
      <c r="E167" s="5">
        <v>2</v>
      </c>
      <c r="F167" s="7">
        <v>11666</v>
      </c>
      <c r="G167" s="7">
        <f t="shared" si="2"/>
        <v>12832.6</v>
      </c>
    </row>
    <row r="168" spans="1:7" ht="20.100000000000001" customHeight="1" x14ac:dyDescent="0.25">
      <c r="A168" s="4">
        <v>163</v>
      </c>
      <c r="B168" s="6" t="s">
        <v>158</v>
      </c>
      <c r="C168" s="5" t="s">
        <v>261</v>
      </c>
      <c r="D168" s="5" t="s">
        <v>272</v>
      </c>
      <c r="E168" s="5">
        <v>10</v>
      </c>
      <c r="F168" s="7">
        <v>2500.9917</v>
      </c>
      <c r="G168" s="7">
        <f t="shared" si="2"/>
        <v>2751.09087</v>
      </c>
    </row>
    <row r="169" spans="1:7" ht="20.100000000000001" customHeight="1" x14ac:dyDescent="0.25">
      <c r="A169" s="4">
        <v>164</v>
      </c>
      <c r="B169" s="6" t="s">
        <v>159</v>
      </c>
      <c r="C169" s="5" t="s">
        <v>261</v>
      </c>
      <c r="D169" s="5" t="s">
        <v>272</v>
      </c>
      <c r="E169" s="5">
        <v>20</v>
      </c>
      <c r="F169" s="7">
        <v>3480</v>
      </c>
      <c r="G169" s="7">
        <f t="shared" si="2"/>
        <v>3828</v>
      </c>
    </row>
    <row r="170" spans="1:7" ht="20.100000000000001" customHeight="1" x14ac:dyDescent="0.25">
      <c r="A170" s="4">
        <v>165</v>
      </c>
      <c r="B170" s="6" t="s">
        <v>160</v>
      </c>
      <c r="C170" s="5" t="s">
        <v>261</v>
      </c>
      <c r="D170" s="5" t="s">
        <v>280</v>
      </c>
      <c r="E170" s="5">
        <v>10</v>
      </c>
      <c r="F170" s="7">
        <v>6350</v>
      </c>
      <c r="G170" s="7">
        <f t="shared" si="2"/>
        <v>6985</v>
      </c>
    </row>
    <row r="171" spans="1:7" ht="20.100000000000001" customHeight="1" x14ac:dyDescent="0.25">
      <c r="A171" s="4">
        <v>166</v>
      </c>
      <c r="B171" s="6" t="s">
        <v>161</v>
      </c>
      <c r="C171" s="5" t="s">
        <v>261</v>
      </c>
      <c r="D171" s="5" t="s">
        <v>274</v>
      </c>
      <c r="E171" s="5">
        <v>1</v>
      </c>
      <c r="F171" s="7">
        <v>99000.5</v>
      </c>
      <c r="G171" s="7">
        <f t="shared" si="2"/>
        <v>108900.55</v>
      </c>
    </row>
    <row r="172" spans="1:7" ht="20.100000000000001" customHeight="1" x14ac:dyDescent="0.25">
      <c r="A172" s="4">
        <v>167</v>
      </c>
      <c r="B172" s="6" t="s">
        <v>162</v>
      </c>
      <c r="C172" s="5" t="s">
        <v>261</v>
      </c>
      <c r="D172" s="5" t="s">
        <v>272</v>
      </c>
      <c r="E172" s="5">
        <v>10</v>
      </c>
      <c r="F172" s="7">
        <v>1880</v>
      </c>
      <c r="G172" s="7">
        <f t="shared" si="2"/>
        <v>2068</v>
      </c>
    </row>
    <row r="173" spans="1:7" ht="20.100000000000001" customHeight="1" x14ac:dyDescent="0.25">
      <c r="A173" s="4">
        <v>168</v>
      </c>
      <c r="B173" s="6" t="s">
        <v>163</v>
      </c>
      <c r="C173" s="5" t="s">
        <v>261</v>
      </c>
      <c r="D173" s="5" t="s">
        <v>272</v>
      </c>
      <c r="E173" s="5">
        <v>20</v>
      </c>
      <c r="F173" s="7">
        <v>3416</v>
      </c>
      <c r="G173" s="7">
        <f t="shared" si="2"/>
        <v>3757.6</v>
      </c>
    </row>
    <row r="174" spans="1:7" ht="20.100000000000001" customHeight="1" x14ac:dyDescent="0.25">
      <c r="A174" s="4">
        <v>169</v>
      </c>
      <c r="B174" s="6" t="s">
        <v>164</v>
      </c>
      <c r="C174" s="5" t="s">
        <v>261</v>
      </c>
      <c r="D174" s="5" t="s">
        <v>274</v>
      </c>
      <c r="E174" s="5">
        <v>2</v>
      </c>
      <c r="F174" s="7">
        <v>6696</v>
      </c>
      <c r="G174" s="7">
        <f t="shared" si="2"/>
        <v>7365.6</v>
      </c>
    </row>
    <row r="175" spans="1:7" ht="20.100000000000001" customHeight="1" x14ac:dyDescent="0.25">
      <c r="A175" s="4">
        <v>170</v>
      </c>
      <c r="B175" s="6" t="s">
        <v>165</v>
      </c>
      <c r="C175" s="5" t="s">
        <v>261</v>
      </c>
      <c r="D175" s="5" t="s">
        <v>279</v>
      </c>
      <c r="E175" s="5">
        <v>10</v>
      </c>
      <c r="F175" s="7">
        <v>2091.6</v>
      </c>
      <c r="G175" s="7">
        <f t="shared" si="2"/>
        <v>2300.7599999999998</v>
      </c>
    </row>
    <row r="176" spans="1:7" ht="20.100000000000001" customHeight="1" x14ac:dyDescent="0.25">
      <c r="A176" s="4">
        <v>171</v>
      </c>
      <c r="B176" s="6" t="s">
        <v>166</v>
      </c>
      <c r="C176" s="5" t="s">
        <v>261</v>
      </c>
      <c r="D176" s="5" t="s">
        <v>272</v>
      </c>
      <c r="E176" s="5">
        <v>30</v>
      </c>
      <c r="F176" s="7">
        <v>3265.5</v>
      </c>
      <c r="G176" s="7">
        <f t="shared" si="2"/>
        <v>3592.05</v>
      </c>
    </row>
    <row r="177" spans="1:7" ht="20.100000000000001" customHeight="1" x14ac:dyDescent="0.25">
      <c r="A177" s="4">
        <v>172</v>
      </c>
      <c r="B177" s="6" t="s">
        <v>167</v>
      </c>
      <c r="C177" s="5" t="s">
        <v>262</v>
      </c>
      <c r="D177" s="5" t="s">
        <v>272</v>
      </c>
      <c r="E177" s="5">
        <v>40</v>
      </c>
      <c r="F177" s="7">
        <v>4523.8</v>
      </c>
      <c r="G177" s="7">
        <f t="shared" si="2"/>
        <v>4976.18</v>
      </c>
    </row>
    <row r="178" spans="1:7" ht="20.100000000000001" customHeight="1" x14ac:dyDescent="0.25">
      <c r="A178" s="4">
        <v>173</v>
      </c>
      <c r="B178" s="6" t="s">
        <v>168</v>
      </c>
      <c r="C178" s="5" t="s">
        <v>261</v>
      </c>
      <c r="D178" s="5" t="s">
        <v>274</v>
      </c>
      <c r="E178" s="5">
        <v>2</v>
      </c>
      <c r="F178" s="7">
        <v>2790</v>
      </c>
      <c r="G178" s="7">
        <f t="shared" si="2"/>
        <v>3069</v>
      </c>
    </row>
    <row r="179" spans="1:7" ht="20.100000000000001" customHeight="1" x14ac:dyDescent="0.25">
      <c r="A179" s="4">
        <v>174</v>
      </c>
      <c r="B179" s="6" t="s">
        <v>169</v>
      </c>
      <c r="C179" s="5" t="s">
        <v>261</v>
      </c>
      <c r="D179" s="5" t="s">
        <v>272</v>
      </c>
      <c r="E179" s="5">
        <v>50</v>
      </c>
      <c r="F179" s="7">
        <v>3414.25</v>
      </c>
      <c r="G179" s="7">
        <f t="shared" si="2"/>
        <v>3755.6750000000002</v>
      </c>
    </row>
    <row r="180" spans="1:7" ht="20.100000000000001" customHeight="1" x14ac:dyDescent="0.25">
      <c r="A180" s="4">
        <v>175</v>
      </c>
      <c r="B180" s="6" t="s">
        <v>170</v>
      </c>
      <c r="C180" s="5" t="s">
        <v>261</v>
      </c>
      <c r="D180" s="5" t="s">
        <v>272</v>
      </c>
      <c r="E180" s="5">
        <v>20</v>
      </c>
      <c r="F180" s="7">
        <v>1732.5</v>
      </c>
      <c r="G180" s="7">
        <f t="shared" si="2"/>
        <v>1905.75</v>
      </c>
    </row>
    <row r="181" spans="1:7" ht="20.100000000000001" customHeight="1" x14ac:dyDescent="0.25">
      <c r="A181" s="4">
        <v>176</v>
      </c>
      <c r="B181" s="6" t="s">
        <v>171</v>
      </c>
      <c r="C181" s="5" t="s">
        <v>261</v>
      </c>
      <c r="D181" s="5" t="s">
        <v>272</v>
      </c>
      <c r="E181" s="5">
        <v>10</v>
      </c>
      <c r="F181" s="7">
        <v>11314.2</v>
      </c>
      <c r="G181" s="7">
        <f t="shared" si="2"/>
        <v>12445.62</v>
      </c>
    </row>
    <row r="182" spans="1:7" ht="20.100000000000001" customHeight="1" x14ac:dyDescent="0.25">
      <c r="A182" s="4">
        <v>177</v>
      </c>
      <c r="B182" s="6" t="s">
        <v>172</v>
      </c>
      <c r="C182" s="5" t="s">
        <v>261</v>
      </c>
      <c r="D182" s="5" t="s">
        <v>272</v>
      </c>
      <c r="E182" s="5">
        <v>14</v>
      </c>
      <c r="F182" s="7">
        <v>24701.2857</v>
      </c>
      <c r="G182" s="7">
        <f t="shared" si="2"/>
        <v>27171.414270000001</v>
      </c>
    </row>
    <row r="183" spans="1:7" ht="20.100000000000001" customHeight="1" x14ac:dyDescent="0.25">
      <c r="A183" s="4">
        <v>178</v>
      </c>
      <c r="B183" s="6" t="s">
        <v>173</v>
      </c>
      <c r="C183" s="5" t="s">
        <v>261</v>
      </c>
      <c r="D183" s="5" t="s">
        <v>272</v>
      </c>
      <c r="E183" s="5">
        <v>10</v>
      </c>
      <c r="F183" s="7">
        <v>3000</v>
      </c>
      <c r="G183" s="7">
        <f t="shared" si="2"/>
        <v>3300</v>
      </c>
    </row>
    <row r="184" spans="1:7" ht="20.100000000000001" customHeight="1" x14ac:dyDescent="0.25">
      <c r="A184" s="4">
        <v>179</v>
      </c>
      <c r="B184" s="6" t="s">
        <v>174</v>
      </c>
      <c r="C184" s="5" t="s">
        <v>261</v>
      </c>
      <c r="D184" s="5" t="s">
        <v>282</v>
      </c>
      <c r="E184" s="5">
        <v>1</v>
      </c>
      <c r="F184" s="7">
        <v>560000</v>
      </c>
      <c r="G184" s="7">
        <f t="shared" si="2"/>
        <v>616000</v>
      </c>
    </row>
    <row r="185" spans="1:7" ht="20.100000000000001" customHeight="1" x14ac:dyDescent="0.25">
      <c r="A185" s="4">
        <v>180</v>
      </c>
      <c r="B185" s="6" t="s">
        <v>175</v>
      </c>
      <c r="C185" s="5" t="s">
        <v>261</v>
      </c>
      <c r="D185" s="5" t="s">
        <v>272</v>
      </c>
      <c r="E185" s="5">
        <v>30</v>
      </c>
      <c r="F185" s="7">
        <v>791.66</v>
      </c>
      <c r="G185" s="7">
        <f t="shared" si="2"/>
        <v>870.82600000000002</v>
      </c>
    </row>
    <row r="186" spans="1:7" ht="20.100000000000001" customHeight="1" x14ac:dyDescent="0.25">
      <c r="A186" s="4">
        <v>181</v>
      </c>
      <c r="B186" s="6" t="s">
        <v>176</v>
      </c>
      <c r="C186" s="5" t="s">
        <v>262</v>
      </c>
      <c r="D186" s="5" t="s">
        <v>272</v>
      </c>
      <c r="E186" s="5">
        <v>30</v>
      </c>
      <c r="F186" s="7">
        <v>542.85</v>
      </c>
      <c r="G186" s="7">
        <f t="shared" si="2"/>
        <v>597.13499999999999</v>
      </c>
    </row>
    <row r="187" spans="1:7" ht="20.100000000000001" customHeight="1" x14ac:dyDescent="0.25">
      <c r="A187" s="4">
        <v>182</v>
      </c>
      <c r="B187" s="6" t="s">
        <v>177</v>
      </c>
      <c r="C187" s="5" t="s">
        <v>261</v>
      </c>
      <c r="D187" s="5" t="s">
        <v>272</v>
      </c>
      <c r="E187" s="5">
        <v>60</v>
      </c>
      <c r="F187" s="7">
        <v>753.96669999999995</v>
      </c>
      <c r="G187" s="7">
        <f t="shared" si="2"/>
        <v>829.36336999999992</v>
      </c>
    </row>
    <row r="188" spans="1:7" ht="20.100000000000001" customHeight="1" x14ac:dyDescent="0.25">
      <c r="A188" s="4">
        <v>183</v>
      </c>
      <c r="B188" s="6" t="s">
        <v>178</v>
      </c>
      <c r="C188" s="5" t="s">
        <v>261</v>
      </c>
      <c r="D188" s="5" t="s">
        <v>274</v>
      </c>
      <c r="E188" s="5">
        <v>2</v>
      </c>
      <c r="F188" s="7">
        <v>80182</v>
      </c>
      <c r="G188" s="7">
        <f t="shared" si="2"/>
        <v>88200.2</v>
      </c>
    </row>
    <row r="189" spans="1:7" ht="20.100000000000001" customHeight="1" x14ac:dyDescent="0.25">
      <c r="A189" s="4">
        <v>184</v>
      </c>
      <c r="B189" s="6" t="s">
        <v>179</v>
      </c>
      <c r="C189" s="5" t="s">
        <v>261</v>
      </c>
      <c r="D189" s="5" t="s">
        <v>274</v>
      </c>
      <c r="E189" s="5">
        <v>3</v>
      </c>
      <c r="F189" s="7">
        <v>28400.416700000002</v>
      </c>
      <c r="G189" s="7">
        <f t="shared" si="2"/>
        <v>31240.45837</v>
      </c>
    </row>
    <row r="190" spans="1:7" ht="20.100000000000001" customHeight="1" x14ac:dyDescent="0.25">
      <c r="A190" s="4">
        <v>185</v>
      </c>
      <c r="B190" s="6" t="s">
        <v>180</v>
      </c>
      <c r="C190" s="5" t="s">
        <v>261</v>
      </c>
      <c r="D190" s="5" t="s">
        <v>272</v>
      </c>
      <c r="E190" s="5">
        <v>10</v>
      </c>
      <c r="F190" s="7">
        <v>5683.3333000000002</v>
      </c>
      <c r="G190" s="7">
        <f t="shared" si="2"/>
        <v>6251.6666299999997</v>
      </c>
    </row>
    <row r="191" spans="1:7" ht="20.100000000000001" customHeight="1" x14ac:dyDescent="0.25">
      <c r="A191" s="4">
        <v>186</v>
      </c>
      <c r="B191" s="6" t="s">
        <v>181</v>
      </c>
      <c r="C191" s="5" t="s">
        <v>285</v>
      </c>
      <c r="D191" s="5" t="s">
        <v>272</v>
      </c>
      <c r="E191" s="5">
        <v>50</v>
      </c>
      <c r="F191" s="7">
        <v>3678.7332999999999</v>
      </c>
      <c r="G191" s="7">
        <f t="shared" si="2"/>
        <v>4046.6066299999998</v>
      </c>
    </row>
    <row r="192" spans="1:7" ht="20.100000000000001" customHeight="1" x14ac:dyDescent="0.25">
      <c r="A192" s="4">
        <v>187</v>
      </c>
      <c r="B192" s="6" t="s">
        <v>182</v>
      </c>
      <c r="C192" s="5" t="s">
        <v>269</v>
      </c>
      <c r="D192" s="5" t="s">
        <v>272</v>
      </c>
      <c r="E192" s="5">
        <v>50</v>
      </c>
      <c r="F192" s="7">
        <v>9012.0133000000005</v>
      </c>
      <c r="G192" s="7">
        <f t="shared" ref="G192:G251" si="3">F192*10/100+F192</f>
        <v>9913.2146300000004</v>
      </c>
    </row>
    <row r="193" spans="1:7" ht="20.100000000000001" customHeight="1" x14ac:dyDescent="0.25">
      <c r="A193" s="4">
        <v>188</v>
      </c>
      <c r="B193" s="6" t="s">
        <v>183</v>
      </c>
      <c r="C193" s="5" t="s">
        <v>261</v>
      </c>
      <c r="D193" s="5" t="s">
        <v>273</v>
      </c>
      <c r="E193" s="5">
        <v>3</v>
      </c>
      <c r="F193" s="7">
        <v>1372</v>
      </c>
      <c r="G193" s="7">
        <f t="shared" si="3"/>
        <v>1509.2</v>
      </c>
    </row>
    <row r="194" spans="1:7" ht="20.100000000000001" customHeight="1" x14ac:dyDescent="0.25">
      <c r="A194" s="4">
        <v>189</v>
      </c>
      <c r="B194" s="6" t="s">
        <v>184</v>
      </c>
      <c r="C194" s="5" t="s">
        <v>261</v>
      </c>
      <c r="D194" s="5" t="s">
        <v>272</v>
      </c>
      <c r="E194" s="5">
        <v>20</v>
      </c>
      <c r="F194" s="7">
        <v>3000</v>
      </c>
      <c r="G194" s="7">
        <f t="shared" si="3"/>
        <v>3300</v>
      </c>
    </row>
    <row r="195" spans="1:7" ht="20.100000000000001" customHeight="1" x14ac:dyDescent="0.25">
      <c r="A195" s="4">
        <v>190</v>
      </c>
      <c r="B195" s="6" t="s">
        <v>185</v>
      </c>
      <c r="C195" s="5" t="s">
        <v>261</v>
      </c>
      <c r="D195" s="5" t="s">
        <v>274</v>
      </c>
      <c r="E195" s="5">
        <v>2</v>
      </c>
      <c r="F195" s="7">
        <v>55872.5</v>
      </c>
      <c r="G195" s="7">
        <f t="shared" si="3"/>
        <v>61459.75</v>
      </c>
    </row>
    <row r="196" spans="1:7" ht="20.100000000000001" customHeight="1" x14ac:dyDescent="0.25">
      <c r="A196" s="4">
        <v>191</v>
      </c>
      <c r="B196" s="6" t="s">
        <v>186</v>
      </c>
      <c r="C196" s="5" t="s">
        <v>261</v>
      </c>
      <c r="D196" s="5" t="s">
        <v>272</v>
      </c>
      <c r="E196" s="5">
        <v>20</v>
      </c>
      <c r="F196" s="7">
        <v>14.8</v>
      </c>
      <c r="G196" s="7">
        <f t="shared" si="3"/>
        <v>16.28</v>
      </c>
    </row>
    <row r="197" spans="1:7" ht="20.100000000000001" customHeight="1" x14ac:dyDescent="0.25">
      <c r="A197" s="4">
        <v>192</v>
      </c>
      <c r="B197" s="6" t="s">
        <v>187</v>
      </c>
      <c r="C197" s="5" t="s">
        <v>261</v>
      </c>
      <c r="D197" s="5" t="s">
        <v>274</v>
      </c>
      <c r="E197" s="5">
        <v>3</v>
      </c>
      <c r="F197" s="7">
        <v>41299.666700000002</v>
      </c>
      <c r="G197" s="7">
        <f t="shared" si="3"/>
        <v>45429.633370000003</v>
      </c>
    </row>
    <row r="198" spans="1:7" ht="20.100000000000001" customHeight="1" x14ac:dyDescent="0.25">
      <c r="A198" s="4">
        <v>193</v>
      </c>
      <c r="B198" s="6" t="s">
        <v>188</v>
      </c>
      <c r="C198" s="5" t="s">
        <v>261</v>
      </c>
      <c r="D198" s="5" t="s">
        <v>274</v>
      </c>
      <c r="E198" s="5">
        <v>1</v>
      </c>
      <c r="F198" s="7">
        <v>34300.333299999998</v>
      </c>
      <c r="G198" s="7">
        <f t="shared" si="3"/>
        <v>37730.366629999997</v>
      </c>
    </row>
    <row r="199" spans="1:7" ht="20.100000000000001" customHeight="1" x14ac:dyDescent="0.25">
      <c r="A199" s="4">
        <v>194</v>
      </c>
      <c r="B199" s="6" t="s">
        <v>189</v>
      </c>
      <c r="C199" s="5" t="s">
        <v>285</v>
      </c>
      <c r="D199" s="5" t="s">
        <v>273</v>
      </c>
      <c r="E199" s="5">
        <v>1</v>
      </c>
      <c r="F199" s="7">
        <v>46191.5</v>
      </c>
      <c r="G199" s="7">
        <f t="shared" si="3"/>
        <v>50810.65</v>
      </c>
    </row>
    <row r="200" spans="1:7" ht="20.100000000000001" customHeight="1" x14ac:dyDescent="0.25">
      <c r="A200" s="4">
        <v>195</v>
      </c>
      <c r="B200" s="6" t="s">
        <v>190</v>
      </c>
      <c r="C200" s="5" t="s">
        <v>261</v>
      </c>
      <c r="D200" s="5" t="s">
        <v>272</v>
      </c>
      <c r="E200" s="5">
        <v>180</v>
      </c>
      <c r="F200" s="7">
        <v>1000</v>
      </c>
      <c r="G200" s="7">
        <f t="shared" si="3"/>
        <v>1100</v>
      </c>
    </row>
    <row r="201" spans="1:7" ht="20.100000000000001" customHeight="1" x14ac:dyDescent="0.25">
      <c r="A201" s="4">
        <v>196</v>
      </c>
      <c r="B201" s="6" t="s">
        <v>191</v>
      </c>
      <c r="C201" s="5" t="s">
        <v>261</v>
      </c>
      <c r="D201" s="5" t="s">
        <v>272</v>
      </c>
      <c r="E201" s="5">
        <v>30</v>
      </c>
      <c r="F201" s="7">
        <v>132.001</v>
      </c>
      <c r="G201" s="7">
        <f t="shared" si="3"/>
        <v>145.2011</v>
      </c>
    </row>
    <row r="202" spans="1:7" ht="20.100000000000001" customHeight="1" x14ac:dyDescent="0.25">
      <c r="A202" s="4">
        <v>197</v>
      </c>
      <c r="B202" s="6" t="s">
        <v>192</v>
      </c>
      <c r="C202" s="5" t="s">
        <v>261</v>
      </c>
      <c r="D202" s="5" t="s">
        <v>276</v>
      </c>
      <c r="E202" s="5">
        <v>5</v>
      </c>
      <c r="F202" s="7">
        <v>4123.8</v>
      </c>
      <c r="G202" s="7">
        <f t="shared" si="3"/>
        <v>4536.18</v>
      </c>
    </row>
    <row r="203" spans="1:7" ht="20.100000000000001" customHeight="1" x14ac:dyDescent="0.25">
      <c r="A203" s="4">
        <v>198</v>
      </c>
      <c r="B203" s="6" t="s">
        <v>193</v>
      </c>
      <c r="C203" s="5" t="s">
        <v>261</v>
      </c>
      <c r="D203" s="5" t="s">
        <v>272</v>
      </c>
      <c r="E203" s="5">
        <v>30</v>
      </c>
      <c r="F203" s="7">
        <v>1659.6832999999999</v>
      </c>
      <c r="G203" s="7">
        <f t="shared" si="3"/>
        <v>1825.6516299999998</v>
      </c>
    </row>
    <row r="204" spans="1:7" ht="20.100000000000001" customHeight="1" x14ac:dyDescent="0.25">
      <c r="A204" s="4">
        <v>199</v>
      </c>
      <c r="B204" s="6" t="s">
        <v>194</v>
      </c>
      <c r="C204" s="5" t="s">
        <v>261</v>
      </c>
      <c r="D204" s="5" t="s">
        <v>274</v>
      </c>
      <c r="E204" s="5">
        <v>2</v>
      </c>
      <c r="F204" s="7">
        <v>100485</v>
      </c>
      <c r="G204" s="7">
        <f t="shared" si="3"/>
        <v>110533.5</v>
      </c>
    </row>
    <row r="205" spans="1:7" ht="20.100000000000001" customHeight="1" x14ac:dyDescent="0.25">
      <c r="A205" s="4">
        <v>200</v>
      </c>
      <c r="B205" s="6" t="s">
        <v>195</v>
      </c>
      <c r="C205" s="5" t="s">
        <v>261</v>
      </c>
      <c r="D205" s="5" t="s">
        <v>274</v>
      </c>
      <c r="E205" s="5">
        <v>4</v>
      </c>
      <c r="F205" s="7">
        <v>97551.4</v>
      </c>
      <c r="G205" s="7">
        <f t="shared" si="3"/>
        <v>107306.54</v>
      </c>
    </row>
    <row r="206" spans="1:7" ht="20.100000000000001" customHeight="1" x14ac:dyDescent="0.25">
      <c r="A206" s="4">
        <v>201</v>
      </c>
      <c r="B206" s="6" t="s">
        <v>196</v>
      </c>
      <c r="C206" s="5" t="s">
        <v>261</v>
      </c>
      <c r="D206" s="5" t="s">
        <v>272</v>
      </c>
      <c r="E206" s="5">
        <v>14</v>
      </c>
      <c r="F206" s="7">
        <v>24102.5</v>
      </c>
      <c r="G206" s="7">
        <f t="shared" si="3"/>
        <v>26512.75</v>
      </c>
    </row>
    <row r="207" spans="1:7" ht="20.100000000000001" customHeight="1" x14ac:dyDescent="0.25">
      <c r="A207" s="4">
        <v>202</v>
      </c>
      <c r="B207" s="6" t="s">
        <v>197</v>
      </c>
      <c r="C207" s="5" t="s">
        <v>261</v>
      </c>
      <c r="D207" s="5" t="s">
        <v>272</v>
      </c>
      <c r="E207" s="5">
        <v>10</v>
      </c>
      <c r="F207" s="7">
        <v>7395.6666999999998</v>
      </c>
      <c r="G207" s="7">
        <f t="shared" si="3"/>
        <v>8135.2333699999999</v>
      </c>
    </row>
    <row r="208" spans="1:7" ht="20.100000000000001" customHeight="1" x14ac:dyDescent="0.25">
      <c r="A208" s="4">
        <v>203</v>
      </c>
      <c r="B208" s="6" t="s">
        <v>198</v>
      </c>
      <c r="C208" s="5" t="s">
        <v>261</v>
      </c>
      <c r="D208" s="5" t="s">
        <v>274</v>
      </c>
      <c r="E208" s="5">
        <v>3</v>
      </c>
      <c r="F208" s="7">
        <v>30999</v>
      </c>
      <c r="G208" s="7">
        <f t="shared" si="3"/>
        <v>34098.9</v>
      </c>
    </row>
    <row r="209" spans="1:7" ht="20.100000000000001" customHeight="1" x14ac:dyDescent="0.25">
      <c r="A209" s="4">
        <v>204</v>
      </c>
      <c r="B209" s="6" t="s">
        <v>199</v>
      </c>
      <c r="C209" s="5" t="s">
        <v>261</v>
      </c>
      <c r="D209" s="5" t="s">
        <v>274</v>
      </c>
      <c r="E209" s="5">
        <v>1</v>
      </c>
      <c r="F209" s="7">
        <v>27900</v>
      </c>
      <c r="G209" s="7">
        <f t="shared" si="3"/>
        <v>30690</v>
      </c>
    </row>
    <row r="210" spans="1:7" ht="20.100000000000001" customHeight="1" x14ac:dyDescent="0.25">
      <c r="A210" s="4">
        <v>205</v>
      </c>
      <c r="B210" s="6" t="s">
        <v>200</v>
      </c>
      <c r="C210" s="5" t="s">
        <v>261</v>
      </c>
      <c r="D210" s="5" t="s">
        <v>274</v>
      </c>
      <c r="E210" s="5">
        <v>3</v>
      </c>
      <c r="F210" s="7">
        <v>5580</v>
      </c>
      <c r="G210" s="7">
        <f t="shared" si="3"/>
        <v>6138</v>
      </c>
    </row>
    <row r="211" spans="1:7" ht="20.100000000000001" customHeight="1" x14ac:dyDescent="0.25">
      <c r="A211" s="4">
        <v>206</v>
      </c>
      <c r="B211" s="6" t="s">
        <v>201</v>
      </c>
      <c r="C211" s="5" t="s">
        <v>261</v>
      </c>
      <c r="D211" s="5" t="s">
        <v>272</v>
      </c>
      <c r="E211" s="5">
        <v>10</v>
      </c>
      <c r="F211" s="7">
        <v>2549.6</v>
      </c>
      <c r="G211" s="7">
        <f t="shared" si="3"/>
        <v>2804.56</v>
      </c>
    </row>
    <row r="212" spans="1:7" ht="20.100000000000001" customHeight="1" x14ac:dyDescent="0.25">
      <c r="A212" s="4">
        <v>207</v>
      </c>
      <c r="B212" s="6" t="s">
        <v>202</v>
      </c>
      <c r="C212" s="5" t="s">
        <v>261</v>
      </c>
      <c r="D212" s="5" t="s">
        <v>272</v>
      </c>
      <c r="E212" s="5">
        <v>90</v>
      </c>
      <c r="F212" s="7">
        <v>314.28500000000003</v>
      </c>
      <c r="G212" s="7">
        <f t="shared" si="3"/>
        <v>345.71350000000001</v>
      </c>
    </row>
    <row r="213" spans="1:7" ht="20.100000000000001" customHeight="1" x14ac:dyDescent="0.25">
      <c r="A213" s="4">
        <v>208</v>
      </c>
      <c r="B213" s="6" t="s">
        <v>203</v>
      </c>
      <c r="C213" s="5" t="s">
        <v>261</v>
      </c>
      <c r="D213" s="5" t="s">
        <v>274</v>
      </c>
      <c r="E213" s="5">
        <v>2</v>
      </c>
      <c r="F213" s="7">
        <v>11101.7857</v>
      </c>
      <c r="G213" s="7">
        <f t="shared" si="3"/>
        <v>12211.96427</v>
      </c>
    </row>
    <row r="214" spans="1:7" ht="20.100000000000001" customHeight="1" x14ac:dyDescent="0.25">
      <c r="A214" s="4">
        <v>209</v>
      </c>
      <c r="B214" s="6" t="s">
        <v>203</v>
      </c>
      <c r="C214" s="5" t="s">
        <v>261</v>
      </c>
      <c r="D214" s="5" t="s">
        <v>274</v>
      </c>
      <c r="E214" s="5">
        <v>2</v>
      </c>
      <c r="F214" s="7">
        <v>11101.7857</v>
      </c>
      <c r="G214" s="7">
        <f t="shared" si="3"/>
        <v>12211.96427</v>
      </c>
    </row>
    <row r="215" spans="1:7" ht="20.100000000000001" customHeight="1" x14ac:dyDescent="0.25">
      <c r="A215" s="4">
        <v>210</v>
      </c>
      <c r="B215" s="6" t="s">
        <v>204</v>
      </c>
      <c r="C215" s="5" t="s">
        <v>261</v>
      </c>
      <c r="D215" s="5" t="s">
        <v>274</v>
      </c>
      <c r="E215" s="5">
        <v>2</v>
      </c>
      <c r="F215" s="7">
        <v>5151.62</v>
      </c>
      <c r="G215" s="7">
        <f t="shared" si="3"/>
        <v>5666.7820000000002</v>
      </c>
    </row>
    <row r="216" spans="1:7" ht="20.100000000000001" customHeight="1" x14ac:dyDescent="0.25">
      <c r="A216" s="4">
        <v>211</v>
      </c>
      <c r="B216" s="6" t="s">
        <v>205</v>
      </c>
      <c r="C216" s="5" t="s">
        <v>261</v>
      </c>
      <c r="D216" s="5" t="s">
        <v>274</v>
      </c>
      <c r="E216" s="5">
        <v>1</v>
      </c>
      <c r="F216" s="7">
        <v>276687</v>
      </c>
      <c r="G216" s="7">
        <f t="shared" si="3"/>
        <v>304355.7</v>
      </c>
    </row>
    <row r="217" spans="1:7" ht="20.100000000000001" customHeight="1" x14ac:dyDescent="0.25">
      <c r="A217" s="4">
        <v>212</v>
      </c>
      <c r="B217" s="6" t="s">
        <v>206</v>
      </c>
      <c r="C217" s="5" t="s">
        <v>261</v>
      </c>
      <c r="D217" s="5" t="s">
        <v>274</v>
      </c>
      <c r="E217" s="5">
        <v>2</v>
      </c>
      <c r="F217" s="7">
        <v>78540</v>
      </c>
      <c r="G217" s="7">
        <f t="shared" si="3"/>
        <v>86394</v>
      </c>
    </row>
    <row r="218" spans="1:7" ht="20.100000000000001" customHeight="1" x14ac:dyDescent="0.25">
      <c r="A218" s="4">
        <v>213</v>
      </c>
      <c r="B218" s="6" t="s">
        <v>207</v>
      </c>
      <c r="C218" s="5" t="s">
        <v>261</v>
      </c>
      <c r="D218" s="5" t="s">
        <v>274</v>
      </c>
      <c r="E218" s="5">
        <v>2</v>
      </c>
      <c r="F218" s="7">
        <v>64102.5</v>
      </c>
      <c r="G218" s="7">
        <f t="shared" si="3"/>
        <v>70512.75</v>
      </c>
    </row>
    <row r="219" spans="1:7" ht="20.100000000000001" customHeight="1" x14ac:dyDescent="0.25">
      <c r="A219" s="4">
        <v>214</v>
      </c>
      <c r="B219" s="6" t="s">
        <v>208</v>
      </c>
      <c r="C219" s="5" t="s">
        <v>261</v>
      </c>
      <c r="D219" s="5" t="s">
        <v>272</v>
      </c>
      <c r="E219" s="5">
        <v>10</v>
      </c>
      <c r="F219" s="7">
        <v>4721.7166999999999</v>
      </c>
      <c r="G219" s="7">
        <f t="shared" si="3"/>
        <v>5193.8883699999997</v>
      </c>
    </row>
    <row r="220" spans="1:7" ht="20.100000000000001" customHeight="1" x14ac:dyDescent="0.25">
      <c r="A220" s="4">
        <v>215</v>
      </c>
      <c r="B220" s="6" t="s">
        <v>209</v>
      </c>
      <c r="C220" s="5" t="s">
        <v>261</v>
      </c>
      <c r="D220" s="5" t="s">
        <v>272</v>
      </c>
      <c r="E220" s="5">
        <v>30</v>
      </c>
      <c r="F220" s="7">
        <v>1431.82</v>
      </c>
      <c r="G220" s="7">
        <f t="shared" si="3"/>
        <v>1575.002</v>
      </c>
    </row>
    <row r="221" spans="1:7" ht="20.100000000000001" customHeight="1" x14ac:dyDescent="0.25">
      <c r="A221" s="4">
        <v>216</v>
      </c>
      <c r="B221" s="6" t="s">
        <v>210</v>
      </c>
      <c r="C221" s="5" t="s">
        <v>261</v>
      </c>
      <c r="D221" s="5" t="s">
        <v>272</v>
      </c>
      <c r="E221" s="5">
        <v>20</v>
      </c>
      <c r="F221" s="7">
        <v>214</v>
      </c>
      <c r="G221" s="7">
        <f t="shared" si="3"/>
        <v>235.4</v>
      </c>
    </row>
    <row r="222" spans="1:7" ht="20.100000000000001" customHeight="1" x14ac:dyDescent="0.25">
      <c r="A222" s="4">
        <v>217</v>
      </c>
      <c r="B222" s="6" t="s">
        <v>211</v>
      </c>
      <c r="C222" s="5" t="s">
        <v>261</v>
      </c>
      <c r="D222" s="5" t="s">
        <v>272</v>
      </c>
      <c r="E222" s="5">
        <v>50</v>
      </c>
      <c r="F222" s="7">
        <v>1313.9955</v>
      </c>
      <c r="G222" s="7">
        <f t="shared" si="3"/>
        <v>1445.3950500000001</v>
      </c>
    </row>
    <row r="223" spans="1:7" ht="20.100000000000001" customHeight="1" x14ac:dyDescent="0.25">
      <c r="A223" s="4">
        <v>218</v>
      </c>
      <c r="B223" s="6" t="s">
        <v>212</v>
      </c>
      <c r="C223" s="5" t="s">
        <v>261</v>
      </c>
      <c r="D223" s="5" t="s">
        <v>273</v>
      </c>
      <c r="E223" s="5">
        <v>1</v>
      </c>
      <c r="F223" s="7">
        <v>62159</v>
      </c>
      <c r="G223" s="7">
        <f t="shared" si="3"/>
        <v>68374.899999999994</v>
      </c>
    </row>
    <row r="224" spans="1:7" ht="20.100000000000001" customHeight="1" x14ac:dyDescent="0.25">
      <c r="A224" s="4">
        <v>219</v>
      </c>
      <c r="B224" s="6" t="s">
        <v>213</v>
      </c>
      <c r="C224" s="5" t="s">
        <v>261</v>
      </c>
      <c r="D224" s="5" t="s">
        <v>272</v>
      </c>
      <c r="E224" s="5">
        <v>100</v>
      </c>
      <c r="F224" s="7">
        <v>3733.3332999999998</v>
      </c>
      <c r="G224" s="7">
        <f t="shared" si="3"/>
        <v>4106.6666299999997</v>
      </c>
    </row>
    <row r="225" spans="1:7" ht="20.100000000000001" customHeight="1" x14ac:dyDescent="0.25">
      <c r="A225" s="4">
        <v>220</v>
      </c>
      <c r="B225" s="6" t="s">
        <v>214</v>
      </c>
      <c r="C225" s="5" t="s">
        <v>261</v>
      </c>
      <c r="D225" s="5" t="s">
        <v>274</v>
      </c>
      <c r="E225" s="5">
        <v>3</v>
      </c>
      <c r="F225" s="7">
        <v>16071.3</v>
      </c>
      <c r="G225" s="7">
        <f t="shared" si="3"/>
        <v>17678.43</v>
      </c>
    </row>
    <row r="226" spans="1:7" ht="20.100000000000001" customHeight="1" x14ac:dyDescent="0.25">
      <c r="A226" s="4">
        <v>221</v>
      </c>
      <c r="B226" s="6" t="s">
        <v>215</v>
      </c>
      <c r="C226" s="5" t="s">
        <v>262</v>
      </c>
      <c r="D226" s="5" t="s">
        <v>274</v>
      </c>
      <c r="E226" s="5">
        <v>3</v>
      </c>
      <c r="F226" s="7">
        <v>15306</v>
      </c>
      <c r="G226" s="7">
        <f t="shared" si="3"/>
        <v>16836.599999999999</v>
      </c>
    </row>
    <row r="227" spans="1:7" ht="20.100000000000001" customHeight="1" x14ac:dyDescent="0.25">
      <c r="A227" s="4">
        <v>222</v>
      </c>
      <c r="B227" s="6" t="s">
        <v>216</v>
      </c>
      <c r="C227" s="5" t="s">
        <v>285</v>
      </c>
      <c r="D227" s="5" t="s">
        <v>272</v>
      </c>
      <c r="E227" s="5">
        <v>28</v>
      </c>
      <c r="F227" s="7">
        <v>10801.9643</v>
      </c>
      <c r="G227" s="7">
        <f t="shared" si="3"/>
        <v>11882.16073</v>
      </c>
    </row>
    <row r="228" spans="1:7" ht="20.100000000000001" customHeight="1" x14ac:dyDescent="0.25">
      <c r="A228" s="4">
        <v>223</v>
      </c>
      <c r="B228" s="6" t="s">
        <v>217</v>
      </c>
      <c r="C228" s="5" t="s">
        <v>261</v>
      </c>
      <c r="D228" s="5" t="s">
        <v>276</v>
      </c>
      <c r="E228" s="5">
        <v>5</v>
      </c>
      <c r="F228" s="7">
        <v>3475.6</v>
      </c>
      <c r="G228" s="7">
        <f t="shared" si="3"/>
        <v>3823.16</v>
      </c>
    </row>
    <row r="229" spans="1:7" ht="20.100000000000001" customHeight="1" x14ac:dyDescent="0.25">
      <c r="A229" s="4">
        <v>224</v>
      </c>
      <c r="B229" s="6" t="s">
        <v>218</v>
      </c>
      <c r="C229" s="5" t="s">
        <v>261</v>
      </c>
      <c r="D229" s="5" t="s">
        <v>274</v>
      </c>
      <c r="E229" s="5">
        <v>1</v>
      </c>
      <c r="F229" s="7">
        <v>42857</v>
      </c>
      <c r="G229" s="7">
        <f t="shared" si="3"/>
        <v>47142.7</v>
      </c>
    </row>
    <row r="230" spans="1:7" ht="20.100000000000001" customHeight="1" x14ac:dyDescent="0.25">
      <c r="A230" s="4">
        <v>225</v>
      </c>
      <c r="B230" s="6" t="s">
        <v>219</v>
      </c>
      <c r="C230" s="5" t="s">
        <v>261</v>
      </c>
      <c r="D230" s="5" t="s">
        <v>274</v>
      </c>
      <c r="E230" s="5">
        <v>1</v>
      </c>
      <c r="F230" s="7">
        <v>74286</v>
      </c>
      <c r="G230" s="7">
        <f t="shared" si="3"/>
        <v>81714.600000000006</v>
      </c>
    </row>
    <row r="231" spans="1:7" ht="20.100000000000001" customHeight="1" x14ac:dyDescent="0.25">
      <c r="A231" s="4">
        <v>226</v>
      </c>
      <c r="B231" s="6" t="s">
        <v>220</v>
      </c>
      <c r="C231" s="5" t="s">
        <v>261</v>
      </c>
      <c r="D231" s="5" t="s">
        <v>274</v>
      </c>
      <c r="E231" s="5">
        <v>1</v>
      </c>
      <c r="F231" s="7">
        <v>66667</v>
      </c>
      <c r="G231" s="7">
        <f t="shared" si="3"/>
        <v>73333.7</v>
      </c>
    </row>
    <row r="232" spans="1:7" ht="20.100000000000001" customHeight="1" x14ac:dyDescent="0.25">
      <c r="A232" s="4">
        <v>227</v>
      </c>
      <c r="B232" s="6" t="s">
        <v>221</v>
      </c>
      <c r="C232" s="5" t="s">
        <v>261</v>
      </c>
      <c r="D232" s="5" t="s">
        <v>280</v>
      </c>
      <c r="E232" s="5">
        <v>10</v>
      </c>
      <c r="F232" s="7">
        <v>1344</v>
      </c>
      <c r="G232" s="7">
        <f t="shared" si="3"/>
        <v>1478.4</v>
      </c>
    </row>
    <row r="233" spans="1:7" ht="20.100000000000001" customHeight="1" x14ac:dyDescent="0.25">
      <c r="A233" s="4">
        <v>228</v>
      </c>
      <c r="B233" s="6" t="s">
        <v>222</v>
      </c>
      <c r="C233" s="5" t="s">
        <v>261</v>
      </c>
      <c r="D233" s="5" t="s">
        <v>272</v>
      </c>
      <c r="E233" s="5">
        <v>96</v>
      </c>
      <c r="F233" s="7">
        <v>1044.0103999999999</v>
      </c>
      <c r="G233" s="7">
        <f t="shared" si="3"/>
        <v>1148.4114399999999</v>
      </c>
    </row>
    <row r="234" spans="1:7" ht="20.100000000000001" customHeight="1" x14ac:dyDescent="0.25">
      <c r="A234" s="4">
        <v>229</v>
      </c>
      <c r="B234" s="6" t="s">
        <v>223</v>
      </c>
      <c r="C234" s="5" t="s">
        <v>261</v>
      </c>
      <c r="D234" s="5" t="s">
        <v>272</v>
      </c>
      <c r="E234" s="5">
        <v>60</v>
      </c>
      <c r="F234" s="7">
        <v>674.99869999999999</v>
      </c>
      <c r="G234" s="7">
        <f t="shared" si="3"/>
        <v>742.49856999999997</v>
      </c>
    </row>
    <row r="235" spans="1:7" ht="20.100000000000001" customHeight="1" x14ac:dyDescent="0.25">
      <c r="A235" s="4">
        <v>230</v>
      </c>
      <c r="B235" s="6" t="s">
        <v>224</v>
      </c>
      <c r="C235" s="5" t="s">
        <v>261</v>
      </c>
      <c r="D235" s="5" t="s">
        <v>272</v>
      </c>
      <c r="E235" s="5">
        <v>100</v>
      </c>
      <c r="F235" s="7">
        <v>340909</v>
      </c>
      <c r="G235" s="7">
        <f t="shared" si="3"/>
        <v>374999.9</v>
      </c>
    </row>
    <row r="236" spans="1:7" s="12" customFormat="1" ht="20.100000000000001" customHeight="1" x14ac:dyDescent="0.25">
      <c r="A236" s="4">
        <v>231</v>
      </c>
      <c r="B236" s="9" t="s">
        <v>225</v>
      </c>
      <c r="C236" s="10" t="s">
        <v>261</v>
      </c>
      <c r="D236" s="10" t="s">
        <v>272</v>
      </c>
      <c r="E236" s="10">
        <v>100</v>
      </c>
      <c r="F236" s="11">
        <v>200</v>
      </c>
      <c r="G236" s="11">
        <f t="shared" si="3"/>
        <v>220</v>
      </c>
    </row>
    <row r="237" spans="1:7" ht="20.100000000000001" customHeight="1" x14ac:dyDescent="0.25">
      <c r="A237" s="4">
        <v>232</v>
      </c>
      <c r="B237" s="6" t="s">
        <v>226</v>
      </c>
      <c r="C237" s="5" t="s">
        <v>261</v>
      </c>
      <c r="D237" s="5" t="s">
        <v>274</v>
      </c>
      <c r="E237" s="5">
        <v>3</v>
      </c>
      <c r="F237" s="7">
        <v>57238</v>
      </c>
      <c r="G237" s="7">
        <f t="shared" si="3"/>
        <v>62961.8</v>
      </c>
    </row>
    <row r="238" spans="1:7" ht="20.100000000000001" customHeight="1" x14ac:dyDescent="0.25">
      <c r="A238" s="4">
        <v>233</v>
      </c>
      <c r="B238" s="6" t="s">
        <v>227</v>
      </c>
      <c r="C238" s="5" t="s">
        <v>261</v>
      </c>
      <c r="D238" s="5" t="s">
        <v>272</v>
      </c>
      <c r="E238" s="5">
        <v>100</v>
      </c>
      <c r="F238" s="7">
        <v>3628.24</v>
      </c>
      <c r="G238" s="7">
        <f t="shared" si="3"/>
        <v>3991.0639999999999</v>
      </c>
    </row>
    <row r="239" spans="1:7" ht="20.100000000000001" customHeight="1" x14ac:dyDescent="0.25">
      <c r="A239" s="4">
        <v>234</v>
      </c>
      <c r="B239" s="6" t="s">
        <v>228</v>
      </c>
      <c r="C239" s="5" t="s">
        <v>261</v>
      </c>
      <c r="D239" s="5" t="s">
        <v>272</v>
      </c>
      <c r="E239" s="5">
        <v>20</v>
      </c>
      <c r="F239" s="7">
        <v>4766.25</v>
      </c>
      <c r="G239" s="7">
        <f t="shared" si="3"/>
        <v>5242.875</v>
      </c>
    </row>
    <row r="240" spans="1:7" ht="20.100000000000001" customHeight="1" x14ac:dyDescent="0.25">
      <c r="A240" s="4">
        <v>235</v>
      </c>
      <c r="B240" s="6" t="s">
        <v>229</v>
      </c>
      <c r="C240" s="5" t="s">
        <v>261</v>
      </c>
      <c r="D240" s="5" t="s">
        <v>272</v>
      </c>
      <c r="E240" s="5">
        <v>50</v>
      </c>
      <c r="F240" s="7">
        <v>4612.3</v>
      </c>
      <c r="G240" s="7">
        <f t="shared" si="3"/>
        <v>5073.5300000000007</v>
      </c>
    </row>
    <row r="241" spans="1:7" ht="20.100000000000001" customHeight="1" x14ac:dyDescent="0.25">
      <c r="A241" s="4">
        <v>236</v>
      </c>
      <c r="B241" s="6" t="s">
        <v>230</v>
      </c>
      <c r="C241" s="5" t="s">
        <v>261</v>
      </c>
      <c r="D241" s="5" t="s">
        <v>272</v>
      </c>
      <c r="E241" s="5">
        <v>30</v>
      </c>
      <c r="F241" s="7">
        <v>2849</v>
      </c>
      <c r="G241" s="7">
        <f t="shared" si="3"/>
        <v>3133.9</v>
      </c>
    </row>
    <row r="242" spans="1:7" ht="20.100000000000001" customHeight="1" x14ac:dyDescent="0.25">
      <c r="A242" s="4">
        <v>237</v>
      </c>
      <c r="B242" s="6" t="s">
        <v>231</v>
      </c>
      <c r="C242" s="5" t="s">
        <v>261</v>
      </c>
      <c r="D242" s="5" t="s">
        <v>274</v>
      </c>
      <c r="E242" s="5">
        <v>1</v>
      </c>
      <c r="F242" s="7">
        <v>36190</v>
      </c>
      <c r="G242" s="7">
        <f t="shared" si="3"/>
        <v>39809</v>
      </c>
    </row>
    <row r="243" spans="1:7" ht="20.100000000000001" customHeight="1" x14ac:dyDescent="0.25">
      <c r="A243" s="4">
        <v>238</v>
      </c>
      <c r="B243" s="6" t="s">
        <v>232</v>
      </c>
      <c r="C243" s="5" t="s">
        <v>261</v>
      </c>
      <c r="D243" s="5" t="s">
        <v>274</v>
      </c>
      <c r="E243" s="5">
        <v>2</v>
      </c>
      <c r="F243" s="7">
        <v>3661.39</v>
      </c>
      <c r="G243" s="7">
        <f t="shared" si="3"/>
        <v>4027.529</v>
      </c>
    </row>
    <row r="244" spans="1:7" ht="20.100000000000001" customHeight="1" x14ac:dyDescent="0.25">
      <c r="A244" s="4">
        <v>239</v>
      </c>
      <c r="B244" s="6" t="s">
        <v>233</v>
      </c>
      <c r="C244" s="5" t="s">
        <v>262</v>
      </c>
      <c r="D244" s="5" t="s">
        <v>272</v>
      </c>
      <c r="E244" s="5">
        <v>60</v>
      </c>
      <c r="F244" s="7">
        <v>2714.2856999999999</v>
      </c>
      <c r="G244" s="7">
        <f t="shared" si="3"/>
        <v>2985.7142699999999</v>
      </c>
    </row>
    <row r="245" spans="1:7" ht="20.100000000000001" customHeight="1" x14ac:dyDescent="0.25">
      <c r="A245" s="4">
        <v>240</v>
      </c>
      <c r="B245" s="6" t="s">
        <v>234</v>
      </c>
      <c r="C245" s="5" t="s">
        <v>261</v>
      </c>
      <c r="D245" s="5" t="s">
        <v>272</v>
      </c>
      <c r="E245" s="5">
        <v>30</v>
      </c>
      <c r="F245" s="7">
        <v>1198.5350000000001</v>
      </c>
      <c r="G245" s="7">
        <f t="shared" si="3"/>
        <v>1318.3885</v>
      </c>
    </row>
    <row r="246" spans="1:7" ht="20.100000000000001" customHeight="1" x14ac:dyDescent="0.25">
      <c r="A246" s="4">
        <v>241</v>
      </c>
      <c r="B246" s="6" t="s">
        <v>235</v>
      </c>
      <c r="C246" s="5" t="s">
        <v>261</v>
      </c>
      <c r="D246" s="5" t="s">
        <v>274</v>
      </c>
      <c r="E246" s="5">
        <v>5</v>
      </c>
      <c r="F246" s="7">
        <v>38095</v>
      </c>
      <c r="G246" s="7">
        <f t="shared" si="3"/>
        <v>41904.5</v>
      </c>
    </row>
    <row r="247" spans="1:7" ht="20.100000000000001" customHeight="1" x14ac:dyDescent="0.25">
      <c r="A247" s="4">
        <v>242</v>
      </c>
      <c r="B247" s="6" t="s">
        <v>236</v>
      </c>
      <c r="C247" s="5" t="s">
        <v>265</v>
      </c>
      <c r="D247" s="5" t="s">
        <v>275</v>
      </c>
      <c r="E247" s="5">
        <v>5</v>
      </c>
      <c r="F247" s="7">
        <v>4855.7</v>
      </c>
      <c r="G247" s="7">
        <f t="shared" si="3"/>
        <v>5341.2699999999995</v>
      </c>
    </row>
    <row r="248" spans="1:7" ht="20.100000000000001" customHeight="1" x14ac:dyDescent="0.25">
      <c r="A248" s="4">
        <v>243</v>
      </c>
      <c r="B248" s="6" t="s">
        <v>237</v>
      </c>
      <c r="C248" s="5" t="s">
        <v>261</v>
      </c>
      <c r="D248" s="5" t="s">
        <v>272</v>
      </c>
      <c r="E248" s="5">
        <v>40</v>
      </c>
      <c r="F248" s="7">
        <v>1800</v>
      </c>
      <c r="G248" s="7">
        <f t="shared" si="3"/>
        <v>1980</v>
      </c>
    </row>
    <row r="249" spans="1:7" ht="20.100000000000001" customHeight="1" x14ac:dyDescent="0.25">
      <c r="A249" s="4">
        <v>244</v>
      </c>
      <c r="B249" s="6" t="s">
        <v>238</v>
      </c>
      <c r="C249" s="5" t="s">
        <v>261</v>
      </c>
      <c r="D249" s="5" t="s">
        <v>274</v>
      </c>
      <c r="E249" s="5">
        <v>3</v>
      </c>
      <c r="F249" s="7">
        <v>9300</v>
      </c>
      <c r="G249" s="7">
        <f t="shared" si="3"/>
        <v>10230</v>
      </c>
    </row>
    <row r="250" spans="1:7" ht="20.100000000000001" customHeight="1" x14ac:dyDescent="0.25">
      <c r="A250" s="4">
        <v>245</v>
      </c>
      <c r="B250" s="6" t="s">
        <v>239</v>
      </c>
      <c r="C250" s="5" t="s">
        <v>261</v>
      </c>
      <c r="D250" s="5" t="s">
        <v>274</v>
      </c>
      <c r="E250" s="5">
        <v>1</v>
      </c>
      <c r="F250" s="7">
        <v>239999.6667</v>
      </c>
      <c r="G250" s="7">
        <f t="shared" si="3"/>
        <v>263999.63337</v>
      </c>
    </row>
    <row r="251" spans="1:7" ht="20.100000000000001" customHeight="1" x14ac:dyDescent="0.25">
      <c r="A251" s="4">
        <v>246</v>
      </c>
      <c r="B251" s="6" t="s">
        <v>240</v>
      </c>
      <c r="C251" s="5" t="s">
        <v>261</v>
      </c>
      <c r="D251" s="5" t="s">
        <v>272</v>
      </c>
      <c r="E251" s="5">
        <v>10</v>
      </c>
      <c r="F251" s="7">
        <v>11832.05</v>
      </c>
      <c r="G251" s="7">
        <f t="shared" si="3"/>
        <v>13015.254999999999</v>
      </c>
    </row>
    <row r="252" spans="1:7" ht="20.100000000000001" customHeight="1" x14ac:dyDescent="0.25">
      <c r="A252" s="4">
        <v>247</v>
      </c>
      <c r="B252" s="6" t="s">
        <v>241</v>
      </c>
      <c r="C252" s="5" t="s">
        <v>261</v>
      </c>
      <c r="D252" s="5" t="s">
        <v>274</v>
      </c>
      <c r="E252" s="5">
        <v>10</v>
      </c>
      <c r="F252" s="7">
        <v>33328.06</v>
      </c>
      <c r="G252" s="7">
        <f t="shared" ref="G252:G273" si="4">F252*10/100+F252</f>
        <v>36660.865999999995</v>
      </c>
    </row>
    <row r="253" spans="1:7" ht="20.100000000000001" customHeight="1" x14ac:dyDescent="0.25">
      <c r="A253" s="4">
        <v>248</v>
      </c>
      <c r="B253" s="6" t="s">
        <v>242</v>
      </c>
      <c r="C253" s="5" t="s">
        <v>261</v>
      </c>
      <c r="D253" s="5" t="s">
        <v>272</v>
      </c>
      <c r="E253" s="5">
        <v>100</v>
      </c>
      <c r="F253" s="7">
        <v>739.04499999999996</v>
      </c>
      <c r="G253" s="7">
        <f t="shared" si="4"/>
        <v>812.94949999999994</v>
      </c>
    </row>
    <row r="254" spans="1:7" ht="20.100000000000001" customHeight="1" x14ac:dyDescent="0.25">
      <c r="A254" s="4">
        <v>249</v>
      </c>
      <c r="B254" s="6" t="s">
        <v>243</v>
      </c>
      <c r="C254" s="5" t="s">
        <v>261</v>
      </c>
      <c r="D254" s="5" t="s">
        <v>274</v>
      </c>
      <c r="E254" s="5">
        <v>1</v>
      </c>
      <c r="F254" s="7">
        <v>48333</v>
      </c>
      <c r="G254" s="7">
        <f t="shared" si="4"/>
        <v>53166.3</v>
      </c>
    </row>
    <row r="255" spans="1:7" ht="20.100000000000001" customHeight="1" x14ac:dyDescent="0.25">
      <c r="A255" s="4">
        <v>250</v>
      </c>
      <c r="B255" s="6" t="s">
        <v>244</v>
      </c>
      <c r="C255" s="5" t="s">
        <v>261</v>
      </c>
      <c r="D255" s="5" t="s">
        <v>271</v>
      </c>
      <c r="E255" s="5">
        <v>10</v>
      </c>
      <c r="F255" s="7">
        <v>898.33330000000001</v>
      </c>
      <c r="G255" s="7">
        <f t="shared" si="4"/>
        <v>988.16663000000005</v>
      </c>
    </row>
    <row r="256" spans="1:7" ht="20.100000000000001" customHeight="1" x14ac:dyDescent="0.25">
      <c r="A256" s="4">
        <v>251</v>
      </c>
      <c r="B256" s="6" t="s">
        <v>245</v>
      </c>
      <c r="C256" s="5" t="s">
        <v>261</v>
      </c>
      <c r="D256" s="5" t="s">
        <v>274</v>
      </c>
      <c r="E256" s="5">
        <v>1</v>
      </c>
      <c r="F256" s="7">
        <v>22874.5</v>
      </c>
      <c r="G256" s="7">
        <f t="shared" si="4"/>
        <v>25161.95</v>
      </c>
    </row>
    <row r="257" spans="1:7" ht="20.100000000000001" customHeight="1" x14ac:dyDescent="0.25">
      <c r="A257" s="4">
        <v>252</v>
      </c>
      <c r="B257" s="6" t="s">
        <v>246</v>
      </c>
      <c r="C257" s="5" t="s">
        <v>261</v>
      </c>
      <c r="D257" s="5" t="s">
        <v>274</v>
      </c>
      <c r="E257" s="5">
        <v>2</v>
      </c>
      <c r="F257" s="7">
        <v>21844</v>
      </c>
      <c r="G257" s="7">
        <f t="shared" si="4"/>
        <v>24028.400000000001</v>
      </c>
    </row>
    <row r="258" spans="1:7" ht="20.100000000000001" customHeight="1" x14ac:dyDescent="0.25">
      <c r="A258" s="4">
        <v>253</v>
      </c>
      <c r="B258" s="6" t="s">
        <v>247</v>
      </c>
      <c r="C258" s="5" t="s">
        <v>261</v>
      </c>
      <c r="D258" s="5" t="s">
        <v>274</v>
      </c>
      <c r="E258" s="5">
        <v>2</v>
      </c>
      <c r="F258" s="7">
        <v>80224</v>
      </c>
      <c r="G258" s="7">
        <f t="shared" si="4"/>
        <v>88246.399999999994</v>
      </c>
    </row>
    <row r="259" spans="1:7" ht="33" customHeight="1" x14ac:dyDescent="0.25">
      <c r="A259" s="4">
        <v>254</v>
      </c>
      <c r="B259" s="6" t="s">
        <v>248</v>
      </c>
      <c r="C259" s="5" t="s">
        <v>261</v>
      </c>
      <c r="D259" s="5" t="s">
        <v>275</v>
      </c>
      <c r="E259" s="5">
        <v>20</v>
      </c>
      <c r="F259" s="7">
        <v>4805.1166999999996</v>
      </c>
      <c r="G259" s="7">
        <f t="shared" si="4"/>
        <v>5285.6283699999994</v>
      </c>
    </row>
    <row r="260" spans="1:7" ht="20.100000000000001" customHeight="1" x14ac:dyDescent="0.25">
      <c r="A260" s="4">
        <v>255</v>
      </c>
      <c r="B260" s="6" t="s">
        <v>249</v>
      </c>
      <c r="C260" s="5" t="s">
        <v>261</v>
      </c>
      <c r="D260" s="5" t="s">
        <v>273</v>
      </c>
      <c r="E260" s="5">
        <v>1</v>
      </c>
      <c r="F260" s="7">
        <v>90000</v>
      </c>
      <c r="G260" s="7">
        <f t="shared" si="4"/>
        <v>99000</v>
      </c>
    </row>
    <row r="261" spans="1:7" ht="20.100000000000001" customHeight="1" x14ac:dyDescent="0.25">
      <c r="A261" s="4">
        <v>256</v>
      </c>
      <c r="B261" s="6" t="s">
        <v>250</v>
      </c>
      <c r="C261" s="5" t="s">
        <v>261</v>
      </c>
      <c r="D261" s="5" t="s">
        <v>274</v>
      </c>
      <c r="E261" s="5">
        <v>5</v>
      </c>
      <c r="F261" s="7">
        <v>14285</v>
      </c>
      <c r="G261" s="7">
        <f t="shared" si="4"/>
        <v>15713.5</v>
      </c>
    </row>
    <row r="262" spans="1:7" ht="20.100000000000001" customHeight="1" x14ac:dyDescent="0.25">
      <c r="A262" s="4">
        <v>257</v>
      </c>
      <c r="B262" s="6" t="s">
        <v>251</v>
      </c>
      <c r="C262" s="5" t="s">
        <v>261</v>
      </c>
      <c r="D262" s="5" t="s">
        <v>272</v>
      </c>
      <c r="E262" s="5">
        <v>10</v>
      </c>
      <c r="F262" s="7">
        <v>400</v>
      </c>
      <c r="G262" s="7">
        <f t="shared" si="4"/>
        <v>440</v>
      </c>
    </row>
    <row r="263" spans="1:7" ht="20.100000000000001" customHeight="1" x14ac:dyDescent="0.25">
      <c r="A263" s="4">
        <v>258</v>
      </c>
      <c r="B263" s="6" t="s">
        <v>252</v>
      </c>
      <c r="C263" s="5" t="s">
        <v>261</v>
      </c>
      <c r="D263" s="5" t="s">
        <v>274</v>
      </c>
      <c r="E263" s="5">
        <v>10</v>
      </c>
      <c r="F263" s="7">
        <v>63199.5</v>
      </c>
      <c r="G263" s="7">
        <f t="shared" si="4"/>
        <v>69519.45</v>
      </c>
    </row>
    <row r="264" spans="1:7" ht="20.100000000000001" customHeight="1" x14ac:dyDescent="0.25">
      <c r="A264" s="4">
        <v>259</v>
      </c>
      <c r="B264" s="6" t="s">
        <v>253</v>
      </c>
      <c r="C264" s="5" t="s">
        <v>261</v>
      </c>
      <c r="D264" s="5" t="s">
        <v>272</v>
      </c>
      <c r="E264" s="5">
        <v>28</v>
      </c>
      <c r="F264" s="7">
        <v>8163.25</v>
      </c>
      <c r="G264" s="7">
        <f t="shared" si="4"/>
        <v>8979.5750000000007</v>
      </c>
    </row>
    <row r="265" spans="1:7" ht="20.100000000000001" customHeight="1" x14ac:dyDescent="0.25">
      <c r="A265" s="4">
        <v>260</v>
      </c>
      <c r="B265" s="6" t="s">
        <v>254</v>
      </c>
      <c r="C265" s="5" t="s">
        <v>261</v>
      </c>
      <c r="D265" s="5" t="s">
        <v>280</v>
      </c>
      <c r="E265" s="5">
        <v>20</v>
      </c>
      <c r="F265" s="7">
        <v>1799.96</v>
      </c>
      <c r="G265" s="7">
        <f t="shared" si="4"/>
        <v>1979.9560000000001</v>
      </c>
    </row>
    <row r="266" spans="1:7" ht="20.100000000000001" customHeight="1" x14ac:dyDescent="0.25">
      <c r="A266" s="4">
        <v>261</v>
      </c>
      <c r="B266" s="6" t="s">
        <v>255</v>
      </c>
      <c r="C266" s="5" t="s">
        <v>261</v>
      </c>
      <c r="D266" s="5" t="s">
        <v>280</v>
      </c>
      <c r="E266" s="5">
        <v>30</v>
      </c>
      <c r="F266" s="7">
        <v>1428.55</v>
      </c>
      <c r="G266" s="7">
        <f t="shared" si="4"/>
        <v>1571.405</v>
      </c>
    </row>
    <row r="267" spans="1:7" ht="20.100000000000001" customHeight="1" x14ac:dyDescent="0.25">
      <c r="A267" s="4">
        <v>262</v>
      </c>
      <c r="B267" s="6" t="s">
        <v>256</v>
      </c>
      <c r="C267" s="5" t="s">
        <v>261</v>
      </c>
      <c r="D267" s="5" t="s">
        <v>274</v>
      </c>
      <c r="E267" s="5">
        <v>20</v>
      </c>
      <c r="F267" s="7">
        <v>11200.3667</v>
      </c>
      <c r="G267" s="7">
        <f t="shared" si="4"/>
        <v>12320.40337</v>
      </c>
    </row>
    <row r="268" spans="1:7" ht="20.100000000000001" customHeight="1" x14ac:dyDescent="0.25">
      <c r="A268" s="4">
        <v>263</v>
      </c>
      <c r="B268" s="6" t="s">
        <v>257</v>
      </c>
      <c r="C268" s="5" t="s">
        <v>261</v>
      </c>
      <c r="D268" s="5" t="s">
        <v>276</v>
      </c>
      <c r="E268" s="5">
        <v>10</v>
      </c>
      <c r="F268" s="7">
        <v>15022.15</v>
      </c>
      <c r="G268" s="7">
        <f t="shared" si="4"/>
        <v>16524.364999999998</v>
      </c>
    </row>
    <row r="269" spans="1:7" ht="20.100000000000001" customHeight="1" x14ac:dyDescent="0.25">
      <c r="A269" s="4">
        <v>264</v>
      </c>
      <c r="B269" s="6" t="s">
        <v>258</v>
      </c>
      <c r="C269" s="5" t="s">
        <v>261</v>
      </c>
      <c r="D269" s="5" t="s">
        <v>272</v>
      </c>
      <c r="E269" s="5">
        <v>50</v>
      </c>
      <c r="F269" s="7">
        <v>13165.74</v>
      </c>
      <c r="G269" s="7">
        <f t="shared" si="4"/>
        <v>14482.314</v>
      </c>
    </row>
    <row r="270" spans="1:7" ht="20.100000000000001" customHeight="1" x14ac:dyDescent="0.25">
      <c r="A270" s="4">
        <v>265</v>
      </c>
      <c r="B270" s="6" t="s">
        <v>259</v>
      </c>
      <c r="C270" s="5" t="s">
        <v>261</v>
      </c>
      <c r="D270" s="5" t="s">
        <v>273</v>
      </c>
      <c r="E270" s="5">
        <v>2</v>
      </c>
      <c r="F270" s="7">
        <v>115988.5</v>
      </c>
      <c r="G270" s="7">
        <f t="shared" si="4"/>
        <v>127587.35</v>
      </c>
    </row>
    <row r="271" spans="1:7" ht="20.100000000000001" customHeight="1" x14ac:dyDescent="0.25">
      <c r="A271" s="4">
        <v>266</v>
      </c>
      <c r="B271" s="6" t="s">
        <v>300</v>
      </c>
      <c r="C271" s="5" t="s">
        <v>261</v>
      </c>
      <c r="D271" s="5" t="s">
        <v>272</v>
      </c>
      <c r="E271" s="5">
        <v>50</v>
      </c>
      <c r="F271" s="7">
        <v>8571.4</v>
      </c>
      <c r="G271" s="7">
        <f t="shared" si="4"/>
        <v>9428.5399999999991</v>
      </c>
    </row>
    <row r="272" spans="1:7" ht="20.100000000000001" customHeight="1" x14ac:dyDescent="0.25">
      <c r="A272" s="4">
        <v>267</v>
      </c>
      <c r="B272" s="6" t="s">
        <v>260</v>
      </c>
      <c r="C272" s="5" t="s">
        <v>261</v>
      </c>
      <c r="D272" s="5" t="s">
        <v>274</v>
      </c>
      <c r="E272" s="5">
        <v>1</v>
      </c>
      <c r="F272" s="7">
        <v>74800</v>
      </c>
      <c r="G272" s="7">
        <f t="shared" si="4"/>
        <v>82280</v>
      </c>
    </row>
    <row r="273" spans="1:7" ht="20.100000000000001" customHeight="1" x14ac:dyDescent="0.25">
      <c r="A273" s="4">
        <v>268</v>
      </c>
      <c r="B273" s="6" t="s">
        <v>299</v>
      </c>
      <c r="C273" s="5" t="s">
        <v>261</v>
      </c>
      <c r="D273" s="5" t="s">
        <v>274</v>
      </c>
      <c r="E273" s="5">
        <v>2</v>
      </c>
      <c r="F273" s="7">
        <v>21000</v>
      </c>
      <c r="G273" s="7">
        <f t="shared" si="4"/>
        <v>23100</v>
      </c>
    </row>
    <row r="274" spans="1:7" ht="20.100000000000001" customHeight="1" x14ac:dyDescent="0.25">
      <c r="A274" s="16" t="s">
        <v>284</v>
      </c>
      <c r="B274" s="17"/>
      <c r="C274" s="17"/>
      <c r="D274" s="17"/>
      <c r="E274" s="17"/>
      <c r="F274" s="18"/>
      <c r="G274" s="13">
        <f>SUM(G6:G273)</f>
        <v>18803595.521699976</v>
      </c>
    </row>
  </sheetData>
  <mergeCells count="5">
    <mergeCell ref="A3:C3"/>
    <mergeCell ref="A4:G4"/>
    <mergeCell ref="A274:F274"/>
    <mergeCell ref="A1:C1"/>
    <mergeCell ref="A2:C2"/>
  </mergeCells>
  <pageMargins left="0.39" right="0.14000000000000001" top="0.41" bottom="0.17" header="0.3" footer="0.1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Win7SP1-64</dc:creator>
  <cp:lastModifiedBy>ADMIN</cp:lastModifiedBy>
  <cp:lastPrinted>2017-03-05T01:33:49Z</cp:lastPrinted>
  <dcterms:created xsi:type="dcterms:W3CDTF">2017-03-04T13:15:53Z</dcterms:created>
  <dcterms:modified xsi:type="dcterms:W3CDTF">2017-03-05T02:21:15Z</dcterms:modified>
</cp:coreProperties>
</file>